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mdebustos\Documents\01_SIAE EN LOCAL\SIAE 2023_PUBLICACIÓN\Para Publicar\"/>
    </mc:Choice>
  </mc:AlternateContent>
  <xr:revisionPtr revIDLastSave="0" documentId="13_ncr:1_{BE3F382A-772F-4F65-9E6C-DB3C4B0B17FC}" xr6:coauthVersionLast="47" xr6:coauthVersionMax="47" xr10:uidLastSave="{00000000-0000-0000-0000-000000000000}"/>
  <bookViews>
    <workbookView xWindow="-120" yWindow="-120" windowWidth="29040" windowHeight="15720" tabRatio="874" firstSheet="4" activeTab="36" xr2:uid="{00000000-000D-0000-FFFF-FFFF00000000}"/>
  </bookViews>
  <sheets>
    <sheet name="Índice de Tablas" sheetId="42" r:id="rId1"/>
    <sheet name="1.1" sheetId="1" r:id="rId2"/>
    <sheet name="1.2" sheetId="2" r:id="rId3"/>
    <sheet name="1.3" sheetId="3" r:id="rId4"/>
    <sheet name="1.4" sheetId="56" r:id="rId5"/>
    <sheet name="2.1" sheetId="5" r:id="rId6"/>
    <sheet name="2.2" sheetId="6" r:id="rId7"/>
    <sheet name="2.3" sheetId="7" r:id="rId8"/>
    <sheet name="2.4" sheetId="8" r:id="rId9"/>
    <sheet name="2.5" sheetId="9" r:id="rId10"/>
    <sheet name="2.6" sheetId="10" r:id="rId11"/>
    <sheet name="3.1" sheetId="12" r:id="rId12"/>
    <sheet name="3.2" sheetId="13" r:id="rId13"/>
    <sheet name="3.3" sheetId="15" r:id="rId14"/>
    <sheet name="3.5" sheetId="16" r:id="rId15"/>
    <sheet name="3.6" sheetId="17" r:id="rId16"/>
    <sheet name="3.7" sheetId="18" r:id="rId17"/>
    <sheet name="4.1" sheetId="19" r:id="rId18"/>
    <sheet name="4.2" sheetId="20" r:id="rId19"/>
    <sheet name="5.1.1" sheetId="21" r:id="rId20"/>
    <sheet name="5.1.2" sheetId="22" r:id="rId21"/>
    <sheet name="5.2" sheetId="23" r:id="rId22"/>
    <sheet name="5.3" sheetId="24" r:id="rId23"/>
    <sheet name="5.4" sheetId="63" r:id="rId24"/>
    <sheet name="6.1" sheetId="26" r:id="rId25"/>
    <sheet name="6.2" sheetId="27" r:id="rId26"/>
    <sheet name="6.3" sheetId="28" r:id="rId27"/>
    <sheet name="7.1" sheetId="29" r:id="rId28"/>
    <sheet name="7.2" sheetId="30" r:id="rId29"/>
    <sheet name="8.1" sheetId="31" r:id="rId30"/>
    <sheet name="9.1" sheetId="32" r:id="rId31"/>
    <sheet name="10.1" sheetId="33" r:id="rId32"/>
    <sheet name="10.2" sheetId="34" r:id="rId33"/>
    <sheet name="10.3" sheetId="35" r:id="rId34"/>
    <sheet name="10.4" sheetId="61" r:id="rId35"/>
    <sheet name="10.5" sheetId="36" r:id="rId36"/>
    <sheet name="11.1" sheetId="37" r:id="rId37"/>
    <sheet name="11.2" sheetId="38" r:id="rId38"/>
    <sheet name="11.3" sheetId="39" r:id="rId39"/>
    <sheet name="11.4" sheetId="62" r:id="rId40"/>
    <sheet name="11.5" sheetId="40" r:id="rId41"/>
    <sheet name="11.6" sheetId="65" r:id="rId42"/>
    <sheet name="11.7" sheetId="66" r:id="rId43"/>
    <sheet name="11.8" sheetId="64" r:id="rId44"/>
  </sheets>
  <externalReferences>
    <externalReference r:id="rId45"/>
    <externalReference r:id="rId46"/>
  </externalReferences>
  <definedNames>
    <definedName name="_xlnm._FilterDatabase" localSheetId="4" hidden="1">'1.4'!$A$6:$G$108</definedName>
    <definedName name="_xlnm._FilterDatabase" localSheetId="11" hidden="1">'3.1'!$A$6:$G$16</definedName>
    <definedName name="_Toc519669453" localSheetId="0">'Índice de Tablas'!$B$56</definedName>
    <definedName name="_Toc519669454" localSheetId="0">'Índice de Tablas'!#REF!</definedName>
    <definedName name="_xlnm.Print_Area" localSheetId="1">'1.1'!$A$1:$K$14</definedName>
    <definedName name="_xlnm.Print_Area" localSheetId="2">'1.2'!$A$1:$J$19</definedName>
    <definedName name="_xlnm.Print_Area" localSheetId="3">'1.3'!$A$1:$F$10</definedName>
    <definedName name="_xlnm.Print_Area" localSheetId="4">'1.4'!$A$2:$G$88</definedName>
    <definedName name="_xlnm.Print_Area" localSheetId="31">'10.1'!$A$1:$G$21</definedName>
    <definedName name="_xlnm.Print_Area" localSheetId="32">'10.2'!$A$1:$D$15</definedName>
    <definedName name="_xlnm.Print_Area" localSheetId="33">'10.3'!$A$1:$D$9</definedName>
    <definedName name="_xlnm.Print_Area" localSheetId="34">'10.4'!$A$1:$E$10</definedName>
    <definedName name="_xlnm.Print_Area" localSheetId="35">'10.5'!$A$1:$G$12</definedName>
    <definedName name="_xlnm.Print_Area" localSheetId="36">'11.1'!$A$1:$I$16</definedName>
    <definedName name="_xlnm.Print_Area" localSheetId="37">'11.2'!$A$1:$G$18</definedName>
    <definedName name="_xlnm.Print_Area" localSheetId="38">'11.3'!$A$1:$G$10</definedName>
    <definedName name="_xlnm.Print_Area" localSheetId="39">'11.4'!$A$1:$G$14</definedName>
    <definedName name="_xlnm.Print_Area" localSheetId="40">'11.5'!$A$1:$G$12</definedName>
    <definedName name="_xlnm.Print_Area" localSheetId="41">'11.6'!$A$1:$D$8</definedName>
    <definedName name="_xlnm.Print_Area" localSheetId="42">'11.7'!$A$1:$D$10</definedName>
    <definedName name="_xlnm.Print_Area" localSheetId="43">'11.8'!$A$1:$D$11</definedName>
    <definedName name="_xlnm.Print_Area" localSheetId="5">'2.1'!$A$1:$K$27</definedName>
    <definedName name="_xlnm.Print_Area" localSheetId="6">'2.2'!$A$3:$K$22</definedName>
    <definedName name="_xlnm.Print_Area" localSheetId="7">'2.3'!$A$3:$G$17</definedName>
    <definedName name="_xlnm.Print_Area" localSheetId="8">'2.4'!$A$1:$G$11</definedName>
    <definedName name="_xlnm.Print_Area" localSheetId="9">'2.5'!$A$1:$G$13</definedName>
    <definedName name="_xlnm.Print_Area" localSheetId="10">'2.6'!$A$1:$G$23</definedName>
    <definedName name="_xlnm.Print_Area" localSheetId="11">'3.1'!$A$1:$G$27</definedName>
    <definedName name="_xlnm.Print_Area" localSheetId="12">'3.2'!$A$1:$F$50</definedName>
    <definedName name="_xlnm.Print_Area" localSheetId="13">'3.3'!$A$1:$J$11</definedName>
    <definedName name="_xlnm.Print_Area" localSheetId="14">'3.5'!$A$1:$J$13</definedName>
    <definedName name="_xlnm.Print_Area" localSheetId="15">'3.6'!$A$1:$J$13</definedName>
    <definedName name="_xlnm.Print_Area" localSheetId="16">'3.7'!$A$1:$F$13</definedName>
    <definedName name="_xlnm.Print_Area" localSheetId="17">'4.1'!$A$1:$D$16</definedName>
    <definedName name="_xlnm.Print_Area" localSheetId="18">'4.2'!$A$1:$G$30</definedName>
    <definedName name="_xlnm.Print_Area" localSheetId="19">'5.1.1'!$A$1:$G$26</definedName>
    <definedName name="_xlnm.Print_Area" localSheetId="20">'5.1.2'!$A$1:$G$24</definedName>
    <definedName name="_xlnm.Print_Area" localSheetId="21">'5.2'!$A$1:$G$49</definedName>
    <definedName name="_xlnm.Print_Area" localSheetId="22">'5.3'!$A$1:$G$52</definedName>
    <definedName name="_xlnm.Print_Area" localSheetId="23">'5.4'!$A$1:$G$11</definedName>
    <definedName name="_xlnm.Print_Area" localSheetId="24">'6.1'!$A$1:$G$12</definedName>
    <definedName name="_xlnm.Print_Area" localSheetId="25">'6.2'!$A$1:$I$23</definedName>
    <definedName name="_xlnm.Print_Area" localSheetId="26">'6.3'!$A$1:$C$22</definedName>
    <definedName name="_xlnm.Print_Area" localSheetId="27">'7.1'!$A$1:$G$24</definedName>
    <definedName name="_xlnm.Print_Area" localSheetId="28">'7.2'!$A$1:$G$46</definedName>
    <definedName name="_xlnm.Print_Area" localSheetId="29">'8.1'!$A$1:$G$15</definedName>
    <definedName name="_xlnm.Print_Area" localSheetId="30">'9.1'!$A$1:$G$14</definedName>
    <definedName name="_xlnm.Print_Area" localSheetId="0">'Índice de Tablas'!$A$1:$B$59</definedName>
    <definedName name="_xlnm.Print_Titles" localSheetId="4">'1.4'!$1:$6</definedName>
    <definedName name="_xlnm.Print_Titles" localSheetId="12">'3.2'!$1:$3</definedName>
    <definedName name="_xlnm.Print_Titles" localSheetId="21">'5.2'!$1:$4</definedName>
    <definedName name="_xlnm.Print_Titles" localSheetId="22">'5.3'!$1:$4</definedName>
    <definedName name="_xlnm.Print_Titles" localSheetId="25">'6.2'!$1:$4</definedName>
    <definedName name="_xlnm.Print_Titles" localSheetId="0">'Índice de Tablas'!$1:$2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8" l="1"/>
  <c r="C11" i="18"/>
  <c r="B11" i="18"/>
  <c r="D10" i="18"/>
  <c r="C10" i="18"/>
  <c r="B10" i="18"/>
  <c r="D9" i="18"/>
  <c r="C9" i="18"/>
  <c r="B9" i="18"/>
  <c r="D8" i="18"/>
  <c r="C8" i="18"/>
  <c r="B8" i="18"/>
  <c r="D7" i="18"/>
  <c r="C7" i="18"/>
  <c r="B7" i="18"/>
  <c r="G11" i="8" l="1"/>
  <c r="F11" i="8"/>
  <c r="E11" i="8"/>
  <c r="D11" i="8"/>
  <c r="C11" i="8"/>
  <c r="B11" i="8"/>
  <c r="G10" i="8"/>
  <c r="F10" i="8"/>
  <c r="E10" i="8"/>
  <c r="D10" i="8"/>
  <c r="C10" i="8"/>
  <c r="B10" i="8"/>
  <c r="G9" i="8"/>
  <c r="F9" i="8"/>
  <c r="E9" i="8"/>
  <c r="D9" i="8"/>
  <c r="C9" i="8"/>
  <c r="B9" i="8"/>
  <c r="G8" i="8"/>
  <c r="F8" i="8"/>
  <c r="E8" i="8"/>
  <c r="D8" i="8"/>
  <c r="C8" i="8"/>
  <c r="B8" i="8"/>
  <c r="G7" i="8"/>
  <c r="F7" i="8"/>
  <c r="E7" i="8"/>
  <c r="D7" i="8"/>
  <c r="C7" i="8"/>
  <c r="B7" i="8"/>
  <c r="A1" i="2"/>
  <c r="A1" i="66" l="1"/>
  <c r="A1" i="65"/>
  <c r="A1" i="12" l="1"/>
  <c r="A1" i="21" l="1"/>
  <c r="A1" i="64"/>
  <c r="A1" i="40"/>
  <c r="A1" i="62"/>
  <c r="A1" i="39"/>
  <c r="A1" i="38"/>
  <c r="A1" i="37"/>
  <c r="A1" i="36"/>
  <c r="A1" i="61"/>
  <c r="A1" i="35"/>
  <c r="A1" i="34"/>
  <c r="A1" i="33"/>
  <c r="A1" i="32"/>
  <c r="A1" i="31"/>
  <c r="A1" i="30"/>
  <c r="A1" i="29"/>
  <c r="A1" i="28"/>
  <c r="A1" i="27"/>
  <c r="A1" i="26"/>
  <c r="A1" i="63"/>
  <c r="A1" i="24"/>
  <c r="A1" i="23"/>
  <c r="A1" i="22"/>
  <c r="A1" i="20"/>
  <c r="A1" i="19"/>
  <c r="A1" i="18"/>
  <c r="A1" i="17"/>
  <c r="A1" i="16"/>
  <c r="A1" i="15"/>
  <c r="A1" i="10"/>
  <c r="A1" i="9"/>
  <c r="A1" i="8"/>
  <c r="A1" i="7"/>
  <c r="A1" i="6"/>
  <c r="A1" i="5"/>
  <c r="A1" i="56"/>
  <c r="A1" i="3"/>
  <c r="A1" i="1"/>
</calcChain>
</file>

<file path=xl/sharedStrings.xml><?xml version="1.0" encoding="utf-8"?>
<sst xmlns="http://schemas.openxmlformats.org/spreadsheetml/2006/main" count="1240" uniqueCount="552">
  <si>
    <t>TOTAL</t>
  </si>
  <si>
    <t>Públicos-SNS</t>
  </si>
  <si>
    <t>Privados</t>
  </si>
  <si>
    <t>Sin ánimo de lucro</t>
  </si>
  <si>
    <t>Con ánimo de lucro</t>
  </si>
  <si>
    <t>Ente Público</t>
  </si>
  <si>
    <t>Empresa pública</t>
  </si>
  <si>
    <t>Fundación pública</t>
  </si>
  <si>
    <t>Concesión</t>
  </si>
  <si>
    <t>Cooperativa</t>
  </si>
  <si>
    <t>Fundación Privada</t>
  </si>
  <si>
    <t>Sociedades mercantiles</t>
  </si>
  <si>
    <t>Sociedades individuales</t>
  </si>
  <si>
    <t>Otras</t>
  </si>
  <si>
    <t>Hospitales Generales</t>
  </si>
  <si>
    <t>Hospitales Especializados</t>
  </si>
  <si>
    <t>PÚBLICOS-SNS</t>
  </si>
  <si>
    <t>PRIVADOS</t>
  </si>
  <si>
    <t>Conciertos SNS</t>
  </si>
  <si>
    <t>Camas en Funcionamiento</t>
  </si>
  <si>
    <t>Más de 1000 Camas</t>
  </si>
  <si>
    <t>501-1000 Camas</t>
  </si>
  <si>
    <t>200-500 Camas</t>
  </si>
  <si>
    <t>Menos de 200 Camas</t>
  </si>
  <si>
    <t>Camas</t>
  </si>
  <si>
    <t xml:space="preserve">Hospitales   </t>
  </si>
  <si>
    <t>Paritorios</t>
  </si>
  <si>
    <t>Incubadoras</t>
  </si>
  <si>
    <t xml:space="preserve">RM </t>
  </si>
  <si>
    <t>Mamógrafos</t>
  </si>
  <si>
    <t>Litotriptores</t>
  </si>
  <si>
    <t>Densitómetro óseo</t>
  </si>
  <si>
    <t>Bombas de cobalto</t>
  </si>
  <si>
    <t>Angiógrafo digital</t>
  </si>
  <si>
    <t>Otros titulados Superiores Sanitarios</t>
  </si>
  <si>
    <t>Farmacéuticos</t>
  </si>
  <si>
    <t>Psiquiatría</t>
  </si>
  <si>
    <t>Medicina Intensiva</t>
  </si>
  <si>
    <t>Pediatría</t>
  </si>
  <si>
    <t>Urología</t>
  </si>
  <si>
    <t>Oftalmología</t>
  </si>
  <si>
    <t>Ginecología y Obstetricia</t>
  </si>
  <si>
    <t>Neurocirugía</t>
  </si>
  <si>
    <t>Cirugía Torácica</t>
  </si>
  <si>
    <t>Cirugía Plástica Estética y Reparadora</t>
  </si>
  <si>
    <t>Cirugía Ortopédica y Traumatología</t>
  </si>
  <si>
    <t>Cirugía Oral y Maxilofacial</t>
  </si>
  <si>
    <t>Neurología</t>
  </si>
  <si>
    <t>Cardiología</t>
  </si>
  <si>
    <t>Aparato Digestivo</t>
  </si>
  <si>
    <t>Anestesia y Reanimación</t>
  </si>
  <si>
    <t>Personal colaborador</t>
  </si>
  <si>
    <t>Personal Vinculado</t>
  </si>
  <si>
    <t>Logopedas</t>
  </si>
  <si>
    <t>Terapeutas ocupacionales</t>
  </si>
  <si>
    <t>Fisioterapeutas</t>
  </si>
  <si>
    <t>Matronas</t>
  </si>
  <si>
    <t>Enfermería del Trabajo</t>
  </si>
  <si>
    <t>Enfermería de Salud Mental</t>
  </si>
  <si>
    <t>Enfermería Pediátrica</t>
  </si>
  <si>
    <t>Enfermería Obstétrico - Ginecológica</t>
  </si>
  <si>
    <t>Enfermería Geriátrica</t>
  </si>
  <si>
    <t>Enfermería Familiar y Comunitaria</t>
  </si>
  <si>
    <t>Medicina Familiar y Comunitaria</t>
  </si>
  <si>
    <t>Reumatología</t>
  </si>
  <si>
    <t>Inmunología</t>
  </si>
  <si>
    <t>Radiodiagnóstico</t>
  </si>
  <si>
    <t>Hematología y Hemoterapia</t>
  </si>
  <si>
    <t>Geriatría</t>
  </si>
  <si>
    <t>Pediatría y áreas específicas</t>
  </si>
  <si>
    <t>Farmacología Clínica</t>
  </si>
  <si>
    <t>Otorrinolaringología</t>
  </si>
  <si>
    <t>Endocrinología y Nutrición</t>
  </si>
  <si>
    <t>Oncología Radioterápica</t>
  </si>
  <si>
    <t>Oncología Médica</t>
  </si>
  <si>
    <t>Obstetricia y Ginecología</t>
  </si>
  <si>
    <t>Cirugía Pediátrica</t>
  </si>
  <si>
    <t>Neurofisiología Clínica</t>
  </si>
  <si>
    <t>Cirugía General y del Aparato Digestivo</t>
  </si>
  <si>
    <t>Neumología</t>
  </si>
  <si>
    <t>Cirugía Cardiovascular</t>
  </si>
  <si>
    <t>Nefrología</t>
  </si>
  <si>
    <t>Microbiología Clínica y Parasitología</t>
  </si>
  <si>
    <t>Bioquímica Clínica</t>
  </si>
  <si>
    <t>Medicina del Trabajo</t>
  </si>
  <si>
    <t>Medicina Preventiva y Salud Pública</t>
  </si>
  <si>
    <t>Angiología y Cirugía Vascular</t>
  </si>
  <si>
    <t>Medicina Nuclear</t>
  </si>
  <si>
    <t>Anestesiología y Reanimación</t>
  </si>
  <si>
    <t>Medicina Interna</t>
  </si>
  <si>
    <t>Anatomía Patológica</t>
  </si>
  <si>
    <t>Análisis Clínicos</t>
  </si>
  <si>
    <t>Alergología</t>
  </si>
  <si>
    <t xml:space="preserve">TOTAL   </t>
  </si>
  <si>
    <t>Intervenciones/Quirófanos</t>
  </si>
  <si>
    <t>Presión de Urgencias</t>
  </si>
  <si>
    <t>% 1ª Consultas/Cons. Totales</t>
  </si>
  <si>
    <t>Índice de rotación</t>
  </si>
  <si>
    <t>Índice de ocupación</t>
  </si>
  <si>
    <t>Estancia media</t>
  </si>
  <si>
    <t>Urgencias</t>
  </si>
  <si>
    <t>Consultas</t>
  </si>
  <si>
    <t>Estancias</t>
  </si>
  <si>
    <t>Altas</t>
  </si>
  <si>
    <t>Ingresos</t>
  </si>
  <si>
    <t>Hospitales</t>
  </si>
  <si>
    <t xml:space="preserve">Estancias </t>
  </si>
  <si>
    <t>Otros</t>
  </si>
  <si>
    <t>Cuidados Paliativos</t>
  </si>
  <si>
    <t>Larga Estancia</t>
  </si>
  <si>
    <t>Rehabilitación</t>
  </si>
  <si>
    <t>Índice de Rotación</t>
  </si>
  <si>
    <t>Índice de Ocupación</t>
  </si>
  <si>
    <t>Estancia Media</t>
  </si>
  <si>
    <t>Altas finales</t>
  </si>
  <si>
    <t>Estancias causadas</t>
  </si>
  <si>
    <t>Camas en funcionamiento</t>
  </si>
  <si>
    <t>Dermatología</t>
  </si>
  <si>
    <t>Cirugía Plástica</t>
  </si>
  <si>
    <t>Cirugía Maxilofacial</t>
  </si>
  <si>
    <t>Cirugía General y Digestivo</t>
  </si>
  <si>
    <t>Cirugía Cardiaca</t>
  </si>
  <si>
    <t>Resto de Intervenciones</t>
  </si>
  <si>
    <t>CMA</t>
  </si>
  <si>
    <t>Con Hospitalización</t>
  </si>
  <si>
    <t>Preanestesia</t>
  </si>
  <si>
    <t>Resto Especialidades quirúrgicas</t>
  </si>
  <si>
    <t>Traumatología</t>
  </si>
  <si>
    <t>Cirugía General y Digestiva</t>
  </si>
  <si>
    <t>Resto Especialidades médicas</t>
  </si>
  <si>
    <t>Consultas totales</t>
  </si>
  <si>
    <t>Primeras consultas</t>
  </si>
  <si>
    <t xml:space="preserve">         </t>
  </si>
  <si>
    <t>Tasa de Natalidad</t>
  </si>
  <si>
    <t>Tasa de Fecundidad</t>
  </si>
  <si>
    <t>Tasa de Cesáreas</t>
  </si>
  <si>
    <t>Total Partos</t>
  </si>
  <si>
    <t>Fallecimientos</t>
  </si>
  <si>
    <t>Traslados</t>
  </si>
  <si>
    <t>TAC</t>
  </si>
  <si>
    <t>SPECT</t>
  </si>
  <si>
    <t>Rx Convencional</t>
  </si>
  <si>
    <t>Mamografías</t>
  </si>
  <si>
    <t>Gammagrafías</t>
  </si>
  <si>
    <t>Densitometrías</t>
  </si>
  <si>
    <t>Angiografía Digital</t>
  </si>
  <si>
    <t>Necropsias</t>
  </si>
  <si>
    <t>Biopsias</t>
  </si>
  <si>
    <t xml:space="preserve">TOTAL </t>
  </si>
  <si>
    <t>Visitas</t>
  </si>
  <si>
    <t>Hospitalización a domicilio</t>
  </si>
  <si>
    <t>Hospital de día</t>
  </si>
  <si>
    <t>Porcentaje</t>
  </si>
  <si>
    <t>Financiación Privada</t>
  </si>
  <si>
    <t>Gasto por habitante</t>
  </si>
  <si>
    <t>Cirugía Mayor Ambulatoria</t>
  </si>
  <si>
    <t>Consultas externas</t>
  </si>
  <si>
    <t>Hospitalización</t>
  </si>
  <si>
    <t>Resto de Ingresos</t>
  </si>
  <si>
    <t>Datos económicos</t>
  </si>
  <si>
    <t>Actividad Obstétrica</t>
  </si>
  <si>
    <t>Actividad Quirúrgica</t>
  </si>
  <si>
    <t>Actividad Diagnóstica</t>
  </si>
  <si>
    <t xml:space="preserve">Consultas </t>
  </si>
  <si>
    <t>Actividad Asistencial</t>
  </si>
  <si>
    <t>Dotación</t>
  </si>
  <si>
    <t>Formación</t>
  </si>
  <si>
    <t>PET</t>
  </si>
  <si>
    <t>Oferta Asistencial</t>
  </si>
  <si>
    <t>Atención sanitaria a Drogodependientes</t>
  </si>
  <si>
    <t>Cuidados Intermedios Neonatales</t>
  </si>
  <si>
    <t>Diálisis</t>
  </si>
  <si>
    <t>Endocrinología</t>
  </si>
  <si>
    <t>Hematología Clínica</t>
  </si>
  <si>
    <t>Hidrología</t>
  </si>
  <si>
    <t>Medicina Hiperbárica</t>
  </si>
  <si>
    <t>Medicina Preventiva</t>
  </si>
  <si>
    <t>Neurofisiología</t>
  </si>
  <si>
    <t>Nutrición y Dietética</t>
  </si>
  <si>
    <t>Oncología</t>
  </si>
  <si>
    <t>Tratamiento del dolor</t>
  </si>
  <si>
    <t>Total de centros</t>
  </si>
  <si>
    <t>% respecto al total de centros</t>
  </si>
  <si>
    <t>Cirugía Estética</t>
  </si>
  <si>
    <t>Cirugía Menor Ambulatoria</t>
  </si>
  <si>
    <t>Cirugía Plástica y Reparadora</t>
  </si>
  <si>
    <t>Cirugía Refractiva</t>
  </si>
  <si>
    <t>Extracción de Órganos</t>
  </si>
  <si>
    <t>Fecundación In Vitro</t>
  </si>
  <si>
    <t>Ginecología</t>
  </si>
  <si>
    <t>Hemodinámica</t>
  </si>
  <si>
    <t>Implantación de Tejidos</t>
  </si>
  <si>
    <t>Inseminación Artificial</t>
  </si>
  <si>
    <t>Interrupción Voluntaria del Embarazo</t>
  </si>
  <si>
    <t>Litotricia Renal</t>
  </si>
  <si>
    <t>Obstetricia</t>
  </si>
  <si>
    <t>Obtención de Tejidos</t>
  </si>
  <si>
    <t>Odontología/Estomatología</t>
  </si>
  <si>
    <t>Planificación Familiar</t>
  </si>
  <si>
    <t>Recuperación de Oocitos</t>
  </si>
  <si>
    <t>Atención Sanitaria Domiciliaria</t>
  </si>
  <si>
    <t>Banco de Semen</t>
  </si>
  <si>
    <t>Banco de Tejidos</t>
  </si>
  <si>
    <t>Cuidados Intensivos Neonatales</t>
  </si>
  <si>
    <t>Depósito de Medicamentos</t>
  </si>
  <si>
    <t>Enfermería</t>
  </si>
  <si>
    <t>Farmacia</t>
  </si>
  <si>
    <t>Fisioterapia</t>
  </si>
  <si>
    <t>Foniatría</t>
  </si>
  <si>
    <t>Genética</t>
  </si>
  <si>
    <t>Hospital de Día</t>
  </si>
  <si>
    <t>Laboratorio de Hematología</t>
  </si>
  <si>
    <t>Laboratorio de semen para capacitación espermática</t>
  </si>
  <si>
    <t>Lesionados Medulares</t>
  </si>
  <si>
    <t>Logopedia</t>
  </si>
  <si>
    <t>Medicina Estética</t>
  </si>
  <si>
    <t>Microbiología y Parasitología</t>
  </si>
  <si>
    <t>Obtención de Muestras</t>
  </si>
  <si>
    <t>Otras Unidades Asistenciales</t>
  </si>
  <si>
    <t>Podología</t>
  </si>
  <si>
    <t>Psicología Clínica</t>
  </si>
  <si>
    <t>Quemados</t>
  </si>
  <si>
    <t>Terapia Ocupacional</t>
  </si>
  <si>
    <t>Transporte Sanitario</t>
  </si>
  <si>
    <t>Vacunación</t>
  </si>
  <si>
    <t>Puestos</t>
  </si>
  <si>
    <t>MIR</t>
  </si>
  <si>
    <t>Especialidades Médicas</t>
  </si>
  <si>
    <t>Especialidades Quirúrgicas</t>
  </si>
  <si>
    <t>TOTAL INTERVENCIONES QUIRÚRGICAS</t>
  </si>
  <si>
    <t>Intervenciones Quirúrgicas por 1000 hab.</t>
  </si>
  <si>
    <t>RM</t>
  </si>
  <si>
    <t>Pacientes tratados en Radiología Intervencionista</t>
  </si>
  <si>
    <t>Sesiones Fisioterapia</t>
  </si>
  <si>
    <t>Sesiones Logopedia</t>
  </si>
  <si>
    <t>Sesiones HD Médico</t>
  </si>
  <si>
    <t>Sesiones HD Geriátrico</t>
  </si>
  <si>
    <t>Intervenciones quirúrgicas</t>
  </si>
  <si>
    <t>% de Urgencias Ingresadas</t>
  </si>
  <si>
    <t>Gasto por cama</t>
  </si>
  <si>
    <t>Gasto por alta</t>
  </si>
  <si>
    <t>Gasto por estancia</t>
  </si>
  <si>
    <t>Terapias no Convencionales</t>
  </si>
  <si>
    <t>Médicos</t>
  </si>
  <si>
    <t xml:space="preserve">(2) Puestos de hospital de día asignados específicamente para la actividad de CMA. </t>
  </si>
  <si>
    <t>Medicina De La Educación Física y Deporte</t>
  </si>
  <si>
    <t>Medicina General y de Familia</t>
  </si>
  <si>
    <t>Banco de Embriones</t>
  </si>
  <si>
    <t>Extracción de Sangre para Donación</t>
  </si>
  <si>
    <t>Servicio de Transfusión</t>
  </si>
  <si>
    <t>Total especialidades médicas</t>
  </si>
  <si>
    <t>Total especialidades quirúrgicas</t>
  </si>
  <si>
    <t>Total Médicos</t>
  </si>
  <si>
    <t>CEP</t>
  </si>
  <si>
    <t>MCCSS</t>
  </si>
  <si>
    <t>Privados sin ánimo de lucro</t>
  </si>
  <si>
    <t>Privados con ánimo de lucro</t>
  </si>
  <si>
    <t>UPA Urgencia no Ingresada</t>
  </si>
  <si>
    <t>UPA Consultas totales</t>
  </si>
  <si>
    <t>UPA CMA</t>
  </si>
  <si>
    <t>Concierto sustitutorio</t>
  </si>
  <si>
    <t>Gestión directa</t>
  </si>
  <si>
    <t>Total</t>
  </si>
  <si>
    <t>Asistencia a lesionados y contaminados por elementos radiactivos y radiaciones ionizantes</t>
  </si>
  <si>
    <t>Total SNS</t>
  </si>
  <si>
    <t>Públicos</t>
  </si>
  <si>
    <t>Red de Utilización Pública</t>
  </si>
  <si>
    <t>Total Privados</t>
  </si>
  <si>
    <t>TOTAL Públicos SNS</t>
  </si>
  <si>
    <t>TOTAL Privados</t>
  </si>
  <si>
    <t xml:space="preserve">Quirófanos </t>
  </si>
  <si>
    <t xml:space="preserve">(1) Unidad propia y delimitada arquitectónicamente en el diseño del hospital para la realización de CMA. </t>
  </si>
  <si>
    <t>(1) Ratio calculado sobre población mayor de 64 años</t>
  </si>
  <si>
    <t>Acelerador lineal</t>
  </si>
  <si>
    <t>Equipos de hemodiálisis</t>
  </si>
  <si>
    <t>Salas de hemodinámica</t>
  </si>
  <si>
    <t xml:space="preserve">Salas de Rx </t>
  </si>
  <si>
    <t>Especialidades médicas</t>
  </si>
  <si>
    <t>Aparato digestivo</t>
  </si>
  <si>
    <t>Medicina interna</t>
  </si>
  <si>
    <t>Resto de Médicas y Ser. Centrales</t>
  </si>
  <si>
    <t>Especialidades quirúrgicas</t>
  </si>
  <si>
    <t>Cirugía General y Aparato Digestivo</t>
  </si>
  <si>
    <t>Cirugía Oral Y Maxilofacial</t>
  </si>
  <si>
    <t xml:space="preserve">Cirugía Plástica </t>
  </si>
  <si>
    <t xml:space="preserve">Dermatología </t>
  </si>
  <si>
    <t>ORL</t>
  </si>
  <si>
    <t>Otros Titulados Superiores Sanitarios</t>
  </si>
  <si>
    <t>Otros Titulados Medios Sanitarios</t>
  </si>
  <si>
    <t>Tasa por 100 camas</t>
  </si>
  <si>
    <t>(1) Incluye Enfermeros, Matronas y Enfermeros Especialistas</t>
  </si>
  <si>
    <t>(1)Químicos, Físicos, Biólogos, Psicólogos, etc.</t>
  </si>
  <si>
    <t>ESPECIALIDAD</t>
  </si>
  <si>
    <t>Por finalidad</t>
  </si>
  <si>
    <t>Por  dependencia</t>
  </si>
  <si>
    <t>Psiquiatría Unidad de agudos</t>
  </si>
  <si>
    <t>Con hospitalización</t>
  </si>
  <si>
    <t>Con Cirugía Mayor Ambulatoria</t>
  </si>
  <si>
    <t>Resto de Intervenciones ambulatorias</t>
  </si>
  <si>
    <t>Porcentaje de Ambulatorización</t>
  </si>
  <si>
    <t>(*) Calculada sólo para CMA+Hospitalización</t>
  </si>
  <si>
    <t>Indicadores</t>
  </si>
  <si>
    <t>% de especialidad sobre total</t>
  </si>
  <si>
    <t>Frecuentación por 1.000 hab.</t>
  </si>
  <si>
    <t>% primeras sobre totales</t>
  </si>
  <si>
    <t>Frecuentación por 1.000 hab</t>
  </si>
  <si>
    <t>Partos por vía vaginal</t>
  </si>
  <si>
    <t>Cesáreas</t>
  </si>
  <si>
    <t>Recién Nacidos vivos</t>
  </si>
  <si>
    <t>[1] Sólo se tienen en cuenta los ingresos realizados desde el servicio de urgencias</t>
  </si>
  <si>
    <t>Estudios</t>
  </si>
  <si>
    <t>Colonoscopia</t>
  </si>
  <si>
    <t>Broncoscopia</t>
  </si>
  <si>
    <t>ERCP</t>
  </si>
  <si>
    <t xml:space="preserve">Pacientes tratados en Hemodinámica </t>
  </si>
  <si>
    <t xml:space="preserve">Sesiones en Litotricia </t>
  </si>
  <si>
    <t xml:space="preserve">Sesiones Acelerador Lineal </t>
  </si>
  <si>
    <t xml:space="preserve">Sesiones Terapia ocupacional </t>
  </si>
  <si>
    <t xml:space="preserve">Sesiones Hemodiálisis </t>
  </si>
  <si>
    <t xml:space="preserve">Sesiones Hemodiálisis Domiciliaria </t>
  </si>
  <si>
    <t xml:space="preserve">Sesiones Diálisis Peritoneal Domiciliaria </t>
  </si>
  <si>
    <t>Sesiones HD de SM</t>
  </si>
  <si>
    <t>TIPO DE FINANCIACIÓN</t>
  </si>
  <si>
    <t>Proveedor público -SNS</t>
  </si>
  <si>
    <t>Proveedor Privado</t>
  </si>
  <si>
    <t>(*) Financiación Pública: Incluye la actividad realizada "A cargo del SNS", "A cargo de mutualidades de funcionarios", "A cargo de otras entidades públicas", "A cargo de mutuas de accidentes de trabajo", "A cargo de convenios internacionales" y "Otros de financiación pública"</t>
  </si>
  <si>
    <t xml:space="preserve">Total </t>
  </si>
  <si>
    <t>(*) Resto de gastos: Incluye "61 Variación de Existencias", "68 Dotación para Amortizaciones", "69 Pérdidas por Deterioro y Otras Dotaciones" y "6x Resto de Gastos"</t>
  </si>
  <si>
    <t>74. Subvenciones, donaciones y legados</t>
  </si>
  <si>
    <t>(*) Información relativa a los 569 hospitales que cumplimentan este apartado.</t>
  </si>
  <si>
    <t>Inversiones en inmovilizado intangible</t>
  </si>
  <si>
    <t>Inversiones en inmovilizado material</t>
  </si>
  <si>
    <t>Otras inversiones</t>
  </si>
  <si>
    <t>UPA Hospitalización</t>
  </si>
  <si>
    <t>UPA Hospital de día</t>
  </si>
  <si>
    <t>Consorcio</t>
  </si>
  <si>
    <t>RUP</t>
  </si>
  <si>
    <t>Medicina Aeronáutica</t>
  </si>
  <si>
    <t>Radioterapia</t>
  </si>
  <si>
    <t>Trasplante de Órganos</t>
  </si>
  <si>
    <t xml:space="preserve">                                      </t>
  </si>
  <si>
    <t xml:space="preserve">       </t>
  </si>
  <si>
    <t>Camas Presión Variable</t>
  </si>
  <si>
    <t>Puestos en URPAS</t>
  </si>
  <si>
    <t>Quirófanos Robotizados</t>
  </si>
  <si>
    <t>Salas de electrofisiología cardiaca</t>
  </si>
  <si>
    <t>Neuronavegador</t>
  </si>
  <si>
    <t>Unidades de Alta Resolución</t>
  </si>
  <si>
    <t>Medicina Física y Rehabilitación</t>
  </si>
  <si>
    <t>Intervenciones por 1.000 Hab</t>
  </si>
  <si>
    <t>Teleconsultas</t>
  </si>
  <si>
    <t>UPA</t>
  </si>
  <si>
    <t>COSTE UPA</t>
  </si>
  <si>
    <t>Coste medio hospitalización</t>
  </si>
  <si>
    <t>Coste medio por cama</t>
  </si>
  <si>
    <t>Coste urgencia no Ingresada</t>
  </si>
  <si>
    <t>Coste consultas totales</t>
  </si>
  <si>
    <t>Coste CMA</t>
  </si>
  <si>
    <t>Coste hospitalización parcial</t>
  </si>
  <si>
    <t>-</t>
  </si>
  <si>
    <t>---</t>
  </si>
  <si>
    <t>TABLA 5.2. INDICADORES DE ACTIVIDAD  POR ÁREAS ASISTENCIALES SEGÚN DEPENDENCIA. HOSPITALES DE AGUDOS . Año2021</t>
  </si>
  <si>
    <t>TABLA 11.6. VARIACIÓN DE LAS UPAS POR MODOS DE PRODUCCIÓN (en miles). Año  2022</t>
  </si>
  <si>
    <t>TABLA 11.8.  COSTE MEDIO POR MODOS DE PRODUCCIÓN. Año  2022</t>
  </si>
  <si>
    <t>H. de Medía Larga Estancia</t>
  </si>
  <si>
    <t>H. de Salud Mental</t>
  </si>
  <si>
    <t>Públicos SNS</t>
  </si>
  <si>
    <t>Admón. Central</t>
  </si>
  <si>
    <t>Admón. Autonómica</t>
  </si>
  <si>
    <t>Admón. Local</t>
  </si>
  <si>
    <t>Comunidad de Bienes</t>
  </si>
  <si>
    <t>Menos de 200</t>
  </si>
  <si>
    <t>200-500</t>
  </si>
  <si>
    <t>501-1000</t>
  </si>
  <si>
    <t>Más de 1000</t>
  </si>
  <si>
    <t>Total de hospitales por tamaño</t>
  </si>
  <si>
    <t>Total de camas instaladas</t>
  </si>
  <si>
    <t>% de camas instaladas sobre en total</t>
  </si>
  <si>
    <t>Camas Instaladas</t>
  </si>
  <si>
    <t>por 1000 hab.</t>
  </si>
  <si>
    <t>N.º</t>
  </si>
  <si>
    <t xml:space="preserve"> por 100.000 hab.</t>
  </si>
  <si>
    <t>Quirófanos específicos de CMA</t>
  </si>
  <si>
    <t>Puestos propios de CMA</t>
  </si>
  <si>
    <t>Puestos de HD Médico</t>
  </si>
  <si>
    <t>Puestos de HD Psiquiátrico</t>
  </si>
  <si>
    <t>Puestos de HD Geriátrico (1)</t>
  </si>
  <si>
    <t>Puestos de HD Quirúrgico</t>
  </si>
  <si>
    <t>por millón de hab.</t>
  </si>
  <si>
    <t>Equipos de braquiterapia</t>
  </si>
  <si>
    <t>Gammacámara</t>
  </si>
  <si>
    <t>Equipos de protonterapia</t>
  </si>
  <si>
    <t>RVMI</t>
  </si>
  <si>
    <t>Enfermería especializada</t>
  </si>
  <si>
    <t>Técnicos de Grado Medio. Aux. enfermería</t>
  </si>
  <si>
    <t>Técnicos de Grado Superior</t>
  </si>
  <si>
    <t>Resto de Personal sanitario</t>
  </si>
  <si>
    <t>TOTAL PERSONAL SANITARIO</t>
  </si>
  <si>
    <t>Dirección</t>
  </si>
  <si>
    <t>Administración</t>
  </si>
  <si>
    <t>Personal de Oficio</t>
  </si>
  <si>
    <t>Trabajadores sociales</t>
  </si>
  <si>
    <t>Celadores</t>
  </si>
  <si>
    <t>TOTAL PERSONAL NO SANITARIO</t>
  </si>
  <si>
    <t>TOTAL DE PERSONAL</t>
  </si>
  <si>
    <t xml:space="preserve"> Neurología</t>
  </si>
  <si>
    <t>Total de farmacéuticos y otros titulados sanitarios *</t>
  </si>
  <si>
    <t>ESTADÍSTICAS  DE HOSPITALES. TABLAS NACIONALES. Año 2023</t>
  </si>
  <si>
    <t>TABLA 1.1. HOSPITALES Y CENTROS DE ESPECIALIDADES POR DEPENDENCIA SEGÚN  FINALIDAD ASISTENCIAL. Año 2023</t>
  </si>
  <si>
    <t>TABLA 1.2. HOSPITALES POR  FORMA JURÍDICA SEGÚN DEPENDENCIA. Año 2023</t>
  </si>
  <si>
    <t>TABLA 1.3. HOSPITALES POR FINALIDAD ASISTENCIAL SEGÚN  TAMAÑO DEL CENTRO. Año 2023</t>
  </si>
  <si>
    <t>TABLA 1.4. OTRA OFERTA ASISTENCIAL POR DEPENDENCIA FUNCIONAL. Año 2023</t>
  </si>
  <si>
    <t>TABLA 2.1. DOTACIÓN DE CAMAS POR FINALIDAD ASISTENCIAL SEGÚN DEPENDENCIA. Año 2023</t>
  </si>
  <si>
    <t>TABLA 2.2. HOSPITALES Y CAMAS EN FUNCIONAMIENTO POR TAMAÑO DEL CENTRO Y DEPENDENCIA SEGÚN FINALIDAD. Año 2023</t>
  </si>
  <si>
    <t>TABLA 2.3. DOTACIÓN EN FUNCIONAMIENTO SEGÚN DEPENDENCIA. Año 2023</t>
  </si>
  <si>
    <t>TABLA 2.4. PUESTOS DE HOSPITAL DE DÍA POR FINALIDAD ASISTENCIAL SEGÚN DEPENDENCIA. Año 2023</t>
  </si>
  <si>
    <t>TABLA 2.5. TIPOS DE PUESTOS DE HOSPITAL DE DÍA SEGÚN DEPENDENCIA. Año 2023</t>
  </si>
  <si>
    <t>TABLA 2.5. DOTACIÓN TECNOLÓGICA EN FUNCIONAMIENTO SEGÚN DEPENDENCIA. Año 2023</t>
  </si>
  <si>
    <t>TABLA 3.1. PERSONAL POR GRANDES CATEGORÍAS SEGÚN DEPENDENCIA. Año 2023</t>
  </si>
  <si>
    <t>TABLA 3.2. PERSONAL MÉDICO SEGÚN DEPENDENCIA. Año 2023</t>
  </si>
  <si>
    <t>TABLA 3.3. OTRO PERSONAL SANITARIO Y TRABAJADORES SOCIALES SEGÚN DEPENDENCIA. Año 2023</t>
  </si>
  <si>
    <t>TABLA 3.3. INDICADORES DE PERSONAL MÉDICO POR FINALIDAD ASISTENCIAL SEGÚN DEPENDENCIA. Año 2023</t>
  </si>
  <si>
    <t>TABLA 3.5 INDICADORES PERSONAL DE ENFERMERÍA POR FINALIDAD ASISTENCIAL Y DEPENDENCIA. Año 2023</t>
  </si>
  <si>
    <t>TABLA 3.5. INDICADORES DE AUXILIARES DE ENFERMERÍA POR FINALIDAD ASISTENCIAL Y DEPENDENCIA. Año 2023</t>
  </si>
  <si>
    <t>TABLA 3.7. RATIO DE ENFERMEROS SOBRE AUX. DE ENFERMERÍA POR DEPENDENCIA Y FINALIDAD ASISTENCIAL. Año 2023</t>
  </si>
  <si>
    <t>TABLA 4.1. PERSONAL EN FORMACIÓN DE POSTGRADO EN HOSPITALES. Año 2023</t>
  </si>
  <si>
    <t>TABLA 4.2. PERSONAL MÉDICO EN FORMACIÓN POR ESPECIALIDAD. Año 2023</t>
  </si>
  <si>
    <t>TABLA 5.1.1. ACTIVIDAD ASISTENCIAL. Año 2023</t>
  </si>
  <si>
    <t>TABLA 5.1.2. INDICADORES DE ACTIVIDAD ASISTENCIAL SEGÚN FINALIDAD. Año 2023</t>
  </si>
  <si>
    <t>TABLA 5.3. INDICADORES DE ACTIVIDAD EN HOSPITALES  POR ÁREAS ASISTENCIALES SEGÚN DEPENDENCIA. Año 2023</t>
  </si>
  <si>
    <t>TABLA 5.4. MORTALIDAD INTRAHOSPITALARIA  POR FINALIDAD ASISTENCIAL SEGÚN DEPENDENCIA. Año 2023</t>
  </si>
  <si>
    <t>TABLA 6.1. ACTIVIDAD QUIRÚRGICA SEGÚN DEPENDENCIA. Año 2023</t>
  </si>
  <si>
    <t>TABLA 6.2. ACTIVIDAD QUIRÚRGICA POR ESPECIALIDADES SEGÚN DEPENDENCIA. Año 2023</t>
  </si>
  <si>
    <t>TABLA 6.3. ACTIVIDAD QUIRÚRGICA POR  ESPECIALIDAD SEGÚN MODALIDAD Y TIPO DE ACTIVIDAD. Año 2023</t>
  </si>
  <si>
    <t>TABLA 7.1. CONSULTAS POR ESPECIALIDADES  E INDICADORES. Año 2023</t>
  </si>
  <si>
    <t>TABLA 7.2. INDICADORES DE ACTIVIDAD DE CONSULTAS POR ESPECIALIDADES SEGÚN DEPENDENCIA. Año 2023</t>
  </si>
  <si>
    <t>TABLA 8.1. ACTIVIDAD OBSTÉTRICA SEGÚN DEPENDENCIA. Año 2023</t>
  </si>
  <si>
    <t>TABLA 9.1. ACTIVIDAD DE URGENCIAS SEGÚN DEPENDENCIA. Año 2023</t>
  </si>
  <si>
    <t>TABLA 10.1. ACTIVIDAD DIAGNÓSTICA SEGÚN DEPENDENCIA. Año 2023</t>
  </si>
  <si>
    <t>TABLA 10.2. ACTIVIDAD EN OTRAS ÁREAS  SEGÚN DEPENDENCIA. Año 2023</t>
  </si>
  <si>
    <t>TABLA 10.3. ACTIVIDAD HOSPITAL DE DÍA SEGÚN DEPENDENCIA. Año 2023</t>
  </si>
  <si>
    <t>TABLA 10.4. ACTIVIDAD HOSPITAL DE DÍA POR FINALIDAD ASISTENCIAL. Año 2023</t>
  </si>
  <si>
    <t>TABLA 10.5. ACTIVIDAD HOSPITALIZACIÓN A DOMICILIO  POR FINALIDAD ASISTENCIAL SEGÚN DEPENDENCIA. Año 2023</t>
  </si>
  <si>
    <t>TABLA 11.1. ACTIVIDAD ASISTENCIAL SEGÚN FINANCIADOR Y PROVEEDOR. Año 2023</t>
  </si>
  <si>
    <t>TABLA 11.2. DISTRIBUCIÓN DE COMPRAS Y GASTOS  en millones de €, E INDICADORES DE GASTO SEGÚN DEPENDENCIA. Año 2023</t>
  </si>
  <si>
    <t>TABLA 11.3. VENTAS E INGRESOS  en millones de € SEGÚN DEPENDENCIA. Año 2023</t>
  </si>
  <si>
    <t>TABLA 11.4. INGRESOS POR MODOS DE PRODUCCIÓN en millones de € SEGÚN DEPENDENCIA . Año 2023</t>
  </si>
  <si>
    <t>TABLA 11.5. GASTOS EN INVERSIONES en millones de €  SEGÚN DEPENDENCIA. Año 2023</t>
  </si>
  <si>
    <t>TABLA 11.5. DISTRIBUCION DE LAS UPAS POR MODOS DE PRODUCCIÓN (en miles). Año 2023</t>
  </si>
  <si>
    <t>TABLA 11.7.  VARIACIÓN DE UPAS POR MODOS DE PRODUCCIÓN. Año 2023</t>
  </si>
  <si>
    <t>TABLA 11.5. DISTRIBUCION DE LAS UPAS POR MODOS DE PRODUCCIÓN (en miles).Año 2023</t>
  </si>
  <si>
    <t>TABLA 11.4. INGRESOS POR MODOS DE PRODUCCIÓN en millones de € SEGÚN DEPENDENCIA .Año 2023</t>
  </si>
  <si>
    <t>TABLA 11.3. VENTAS E INGRESOS  en millones de € SEGÚN DEPENDENCIA.Año 2023</t>
  </si>
  <si>
    <t>TABLA 11.2. DISTRIBUCIÓN DE COMPRAS Y GASTOS  en millones de €, E INDICADORES DE GASTO SEGÚN DEPENDENCIA.Año 2023</t>
  </si>
  <si>
    <t>TABLA 11.1. ACTIVIDAD ASISTENCIAL SEGÚN FINANCIADOR Y PROVEEDOR.Año 2023</t>
  </si>
  <si>
    <t>TABLA 10.5. ACTIVIDAD HOSPITALIZACIÓN A DOMICILIO  POR FINALIDAD ASISTENCIAL SEGÚN DEPENDENCIA.Año 2023</t>
  </si>
  <si>
    <t>TABLA 10.4. ACTIVIDAD HOSPITAL DE DÍA POR FINALIDAD ASISTENCIAL.Año 2023</t>
  </si>
  <si>
    <t>TABLA 10.3. ACTIVIDAD HOSPITAL DE DÍA SEGÚN DEPENDENCIA.Año 2023</t>
  </si>
  <si>
    <t>TABLA 10.2. ACTIVIDAD EN OTRAS ÁREAS  SEGÚN DEPENDENCIA.Año 2023</t>
  </si>
  <si>
    <t>TABLA 10.1. ACTIVIDAD DIAGNÓSTICA SEGÚN DEPENDENCIA.Año 2023</t>
  </si>
  <si>
    <t>TABLA 9.1. ACTIVIDAD DE URGENCIAS SEGÚN DEPENDENCIA.Año 2023</t>
  </si>
  <si>
    <t>TABLA 8.1. ACTIVIDAD OBSTÉTRICA SEGÚN DEPENDENCIA.Año 2023</t>
  </si>
  <si>
    <t>TABLA 7.2. INDICADORES DE ACTIVIDAD DE CONSULTAS POR ESPECIALIDADES SEGÚN DEPENDENCIA.Año 2023</t>
  </si>
  <si>
    <t>TABLA 7.1. CONSULTAS POR ESPECIALIDADES  E INDICADORES.Año 2023</t>
  </si>
  <si>
    <t>TABLA 6.3. ACTIVIDAD QUIRÚRGICA POR  ESPECIALIDAD SEGÚN MODALIDAD Y TIPO DE ACTIVIDAD.Año 2023</t>
  </si>
  <si>
    <t>TABLA 6.2. ACTIVIDAD QUIRÚRGICA POR ESPECIALIDADES SEGÚN DEPENDENCIA.Año 2023</t>
  </si>
  <si>
    <t>TABLA 6.1. ACTIVIDAD QUIRÚRGICA SEGÚN DEPENDENCIA.Año 2023</t>
  </si>
  <si>
    <t>TABLA 5.4. MORTALIDAD INTRAHOSPITALARIA  POR FINALIDAD ASISTENCIAL SEGÚN DEPENDENCIA.Año 2023</t>
  </si>
  <si>
    <t>TABLA 5.3. INDICADORES DE ACTIVIDAD EN HOSPITALES  POR ÁREAS ASISTENCIALES SEGÚN DEPENDENCIA.Año 2023</t>
  </si>
  <si>
    <t>TABLA 5.1.2. INDICADORES DE ACTIVIDAD ASISTENCIAL SEGÚN FINALIDAD.Año 2023</t>
  </si>
  <si>
    <t>TABLA 5.1.1. ACTIVIDAD ASISTENCIAL.Año 2023</t>
  </si>
  <si>
    <t>TABLA 4.2. PERSONAL MÉDICO EN FORMACIÓN POR ESPECIALIDAD.Año 2023</t>
  </si>
  <si>
    <t>TABLA 4.1. PERSONAL EN FORMACIÓN DE POSTGRADO EN HOSPITALES.Año 2023</t>
  </si>
  <si>
    <t>TABLA 3.7. RATIO DE ENFERMEROS SOBRE AUX. DE ENFERMERÍA POR DEPENDENCIA Y FINALIDAD ASISTENCIAL.Año 2023</t>
  </si>
  <si>
    <t>TABLA 3.6. INDICADORES DE AUXILIARES DE ENFERMERÍA POR FINALIDAD ASISTENCIAL Y DEPENDENCIA.Año 2023</t>
  </si>
  <si>
    <t>TABLA 3.5 INDICADORES PERSONAL DE ENFERMERÍA POR FINALIDAD ASISTENCIAL Y DEPENDENCIA.Año 2023</t>
  </si>
  <si>
    <t>TABLA 3.3. INDICADORES DE PERSONAL MÉDICO POR FINALIDAD ASISTENCIAL SEGÚN DEPENDENCIA.Año 2023</t>
  </si>
  <si>
    <t>TABLA 3.1. PERSONAL POR GRANDES CATEGORÍAS SEGÚN DEPENDENCIA.Año 2023</t>
  </si>
  <si>
    <t>TABLA 2.6. DOTACIÓN TECNOLÓGICA EN FUNCIONAMIENTO SEGÚN DEPENDENCIA.Año 2023</t>
  </si>
  <si>
    <t>TABLA 2.5. TIPOS DE PUESTOS DE HOSPITAL DE DÍA SEGÚN DEPENDENCIA.Año 2023</t>
  </si>
  <si>
    <t>TABLA 2.4. PUESTOS DE HOSPITAL DE DÍA POR FINALIDAD ASISTENCIAL SEGÚN DEPENDENCIA.Año 2023</t>
  </si>
  <si>
    <t>TABLA 2.3. DOTACIÓN EN FUNCIONAMIENTO SEGÚN DEPENDENCIA.Año 2023</t>
  </si>
  <si>
    <t>TABLA 2.2. HOSPITALES Y CAMAS EN FUNCIONAMIENTO POR TAMAÑO DEL CENTRO Y DEPENDENCIA SEGÚN FINALIDAD.Año 2023</t>
  </si>
  <si>
    <t>TABLA 2.1. DOTACIÓN DE CAMAS POR FINALIDAD ASISTENCIAL SEGÚN DEPENDENCIA.Año 2023</t>
  </si>
  <si>
    <t>TABLA 1.4. OTRA OFERTA ASISTENCIAL POR DEPENDENCIA FUNCIONAL.Año 2023</t>
  </si>
  <si>
    <t>TABLA 1.3. HOSPITALES POR FINALIDAD ASISTENCIAL SEGÚN  TAMAÑO DEL CENTRO.Año 2023</t>
  </si>
  <si>
    <t>TABLA 1.2. HOSPITALES POR  FORMA JURÍDICA SEGÚN DEPENDENCIA.Año 2023</t>
  </si>
  <si>
    <t>TABLA 1.1. HOSPITALES Y CENTROS DE ESPECIALIDADES POR DEPENDENCIA SEGÚN  FINALIDAD ASISTENCIAL.Año 2023</t>
  </si>
  <si>
    <t>%</t>
  </si>
  <si>
    <t>por 1000 Hab.</t>
  </si>
  <si>
    <t xml:space="preserve">% </t>
  </si>
  <si>
    <t xml:space="preserve"> por 1000 Hab.</t>
  </si>
  <si>
    <t xml:space="preserve"> Tasa por 1000 hab.</t>
  </si>
  <si>
    <t>H. de Salud Menta</t>
  </si>
  <si>
    <t>TCAE</t>
  </si>
  <si>
    <t>por 100 camas</t>
  </si>
  <si>
    <t>Por 100.000 hab.</t>
  </si>
  <si>
    <t>% de Mujeres</t>
  </si>
  <si>
    <t>Personal residente en formación de medicina de postgrado</t>
  </si>
  <si>
    <t>Otro personal residente en formación de potgrado</t>
  </si>
  <si>
    <t>Otro personal no residentes en formación de postgrado</t>
  </si>
  <si>
    <r>
      <t>Personal residente de enfermería en formación de postgrado</t>
    </r>
    <r>
      <rPr>
        <vertAlign val="superscript"/>
        <sz val="11"/>
        <color rgb="FF114964"/>
        <rFont val="Open Sans"/>
        <family val="2"/>
      </rPr>
      <t>16</t>
    </r>
  </si>
  <si>
    <t xml:space="preserve">% de Mujeres </t>
  </si>
  <si>
    <t xml:space="preserve">     Teleconsultas</t>
  </si>
  <si>
    <t>Neonatología</t>
  </si>
  <si>
    <t>Resto de Pediatría</t>
  </si>
  <si>
    <t>Medicina Intensiva (2)</t>
  </si>
  <si>
    <t xml:space="preserve">UCI </t>
  </si>
  <si>
    <t>UCI (2)</t>
  </si>
  <si>
    <t>Unidad de Coronarias</t>
  </si>
  <si>
    <t>Unidad de Coronarias (2)</t>
  </si>
  <si>
    <t>Unidad de Pediatría</t>
  </si>
  <si>
    <t>Unidad de Pediatría (1)</t>
  </si>
  <si>
    <t>Intensivos Neonatales</t>
  </si>
  <si>
    <t>Intensivos Neonatales (2)</t>
  </si>
  <si>
    <t>Unidad de Quemados</t>
  </si>
  <si>
    <t>Unidad de Quemados (2)</t>
  </si>
  <si>
    <t>TABLA 5.2. INDICADORES DE ACTIVIDAD  POR ÁREAS ASISTENCIALES SEGÚN DEPENDENCIA. HOSPITALES DE AGUDOS . Año 2023</t>
  </si>
  <si>
    <t xml:space="preserve">Unidad de Coronarias </t>
  </si>
  <si>
    <t xml:space="preserve">Intensivos Neonatales </t>
  </si>
  <si>
    <t xml:space="preserve">Unidad de Quemados </t>
  </si>
  <si>
    <t>Unidad de Agudos</t>
  </si>
  <si>
    <t>Unidad de Media M-LE</t>
  </si>
  <si>
    <t xml:space="preserve">Hospìtales de Salud Mental </t>
  </si>
  <si>
    <t>% de ambulatorización</t>
  </si>
  <si>
    <t>HOSPITAL</t>
  </si>
  <si>
    <t>% de Teleconsultas sobre  Consultas Totales</t>
  </si>
  <si>
    <t xml:space="preserve">Teleconsultas </t>
  </si>
  <si>
    <t>% de TC sobre totales</t>
  </si>
  <si>
    <t>Resto Esp. Med.</t>
  </si>
  <si>
    <t>Cir. Gral y Digest.</t>
  </si>
  <si>
    <t>Ginec. Y Obst.</t>
  </si>
  <si>
    <t>Resto Esp. Quirurg.</t>
  </si>
  <si>
    <r>
      <t xml:space="preserve">Ingresos </t>
    </r>
    <r>
      <rPr>
        <vertAlign val="superscript"/>
        <sz val="11"/>
        <color theme="1"/>
        <rFont val="Arial"/>
        <family val="2"/>
      </rPr>
      <t>(1)</t>
    </r>
  </si>
  <si>
    <t>Pacientes tratados con electrofisiología cardiaca</t>
  </si>
  <si>
    <t>Sesiones Braquiterapia</t>
  </si>
  <si>
    <t>Sesiones Protonterapia</t>
  </si>
  <si>
    <t>Hospital de día Médico</t>
  </si>
  <si>
    <t>Hospital de día de Salud Mental</t>
  </si>
  <si>
    <t>Hospital de día Geriátrico</t>
  </si>
  <si>
    <t>Hospitales de Media Larga Estancia</t>
  </si>
  <si>
    <t>Pacientes</t>
  </si>
  <si>
    <t>Financiación Pública</t>
  </si>
  <si>
    <r>
      <t xml:space="preserve">FINANCIACIÓN PÚBLICA </t>
    </r>
    <r>
      <rPr>
        <b/>
        <vertAlign val="superscript"/>
        <sz val="11"/>
        <rFont val="Arial"/>
        <family val="2"/>
      </rPr>
      <t>(*)</t>
    </r>
  </si>
  <si>
    <t>Total €</t>
  </si>
  <si>
    <t>60. Compras</t>
  </si>
  <si>
    <t xml:space="preserve">  600.  Gasto en Farmacia. </t>
  </si>
  <si>
    <t>62. Servicios exteriores</t>
  </si>
  <si>
    <t xml:space="preserve">64. Gasto de personal. </t>
  </si>
  <si>
    <t xml:space="preserve">Resto de Gastos </t>
  </si>
  <si>
    <t>70. Ingresos por prestaciones de Servicios</t>
  </si>
  <si>
    <t xml:space="preserve">Medicina Intensiva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</si>
</sst>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0.0"/>
  </numFmts>
  <fonts count="143" x14ac:knownFonts="1">
    <font>
      <sz val="10"/>
      <name val="Arial"/>
    </font>
    <font>
      <sz val="11"/>
      <color theme="1"/>
      <name val="Open Sans"/>
      <family val="2"/>
      <scheme val="minor"/>
    </font>
    <font>
      <sz val="11"/>
      <color theme="1"/>
      <name val="Open Sans"/>
      <family val="2"/>
      <scheme val="minor"/>
    </font>
    <font>
      <b/>
      <i/>
      <sz val="10"/>
      <name val="Arial"/>
      <family val="2"/>
    </font>
    <font>
      <sz val="10"/>
      <name val="Arial"/>
      <family val="2"/>
    </font>
    <font>
      <sz val="8"/>
      <name val="Verdana"/>
      <family val="2"/>
    </font>
    <font>
      <sz val="8"/>
      <color indexed="8"/>
      <name val="Verdana"/>
      <family val="2"/>
    </font>
    <font>
      <b/>
      <sz val="11"/>
      <name val="Arial"/>
      <family val="2"/>
    </font>
    <font>
      <b/>
      <sz val="10"/>
      <name val="Arial"/>
      <family val="2"/>
    </font>
    <font>
      <i/>
      <sz val="9"/>
      <name val="Arial"/>
      <family val="2"/>
    </font>
    <font>
      <b/>
      <sz val="9"/>
      <name val="Arial"/>
      <family val="2"/>
    </font>
    <font>
      <b/>
      <sz val="10"/>
      <name val="Arial"/>
      <family val="2"/>
    </font>
    <font>
      <b/>
      <sz val="11"/>
      <name val="Arial"/>
      <family val="2"/>
    </font>
    <font>
      <sz val="9"/>
      <name val="Arial"/>
      <family val="2"/>
    </font>
    <font>
      <b/>
      <i/>
      <sz val="9"/>
      <name val="Arial"/>
      <family val="2"/>
    </font>
    <font>
      <b/>
      <sz val="9"/>
      <name val="Arial"/>
      <family val="2"/>
    </font>
    <font>
      <b/>
      <sz val="11"/>
      <color indexed="21"/>
      <name val="Arial"/>
      <family val="2"/>
    </font>
    <font>
      <i/>
      <sz val="9"/>
      <name val="Arial"/>
      <family val="2"/>
    </font>
    <font>
      <b/>
      <i/>
      <sz val="9"/>
      <color indexed="21"/>
      <name val="Arial"/>
      <family val="2"/>
    </font>
    <font>
      <u/>
      <sz val="10"/>
      <color indexed="12"/>
      <name val="Arial"/>
      <family val="2"/>
    </font>
    <font>
      <sz val="11"/>
      <color theme="0"/>
      <name val="Open Sans"/>
      <family val="2"/>
      <scheme val="minor"/>
    </font>
    <font>
      <u/>
      <sz val="10"/>
      <color theme="10"/>
      <name val="Arial"/>
      <family val="2"/>
    </font>
    <font>
      <sz val="10"/>
      <color theme="1"/>
      <name val="Open Sans"/>
      <family val="2"/>
      <scheme val="minor"/>
    </font>
    <font>
      <sz val="8"/>
      <color rgb="FF546242"/>
      <name val="Verdana"/>
      <family val="2"/>
    </font>
    <font>
      <b/>
      <sz val="8"/>
      <color rgb="FF546242"/>
      <name val="Verdana"/>
      <family val="2"/>
    </font>
    <font>
      <sz val="9"/>
      <color rgb="FF546242"/>
      <name val="Verdana"/>
      <family val="2"/>
    </font>
    <font>
      <sz val="10"/>
      <color rgb="FF546242"/>
      <name val="Arial"/>
      <family val="2"/>
    </font>
    <font>
      <sz val="8"/>
      <color rgb="FF546242"/>
      <name val="Arial"/>
      <family val="2"/>
    </font>
    <font>
      <b/>
      <sz val="9"/>
      <color rgb="FF546242"/>
      <name val="Verdana"/>
      <family val="2"/>
    </font>
    <font>
      <sz val="10"/>
      <color rgb="FF546242"/>
      <name val="Verdana"/>
      <family val="2"/>
    </font>
    <font>
      <sz val="6"/>
      <color rgb="FF546242"/>
      <name val="Verdana"/>
      <family val="2"/>
    </font>
    <font>
      <sz val="10"/>
      <color rgb="FF546242"/>
      <name val="Open Sans"/>
      <family val="2"/>
      <scheme val="minor"/>
    </font>
    <font>
      <sz val="11"/>
      <name val="Open Sans"/>
      <family val="2"/>
      <scheme val="minor"/>
    </font>
    <font>
      <b/>
      <sz val="11"/>
      <name val="Open Sans"/>
      <family val="2"/>
      <scheme val="minor"/>
    </font>
    <font>
      <sz val="10"/>
      <color rgb="FFFF0000"/>
      <name val="Verdana"/>
      <family val="2"/>
    </font>
    <font>
      <sz val="9"/>
      <color rgb="FFFF0000"/>
      <name val="Verdana"/>
      <family val="2"/>
    </font>
    <font>
      <b/>
      <i/>
      <sz val="9"/>
      <color indexed="21"/>
      <name val="Open Sans"/>
      <family val="2"/>
      <scheme val="major"/>
    </font>
    <font>
      <sz val="10"/>
      <name val="Open Sans"/>
      <family val="2"/>
      <scheme val="major"/>
    </font>
    <font>
      <sz val="8"/>
      <color rgb="FF546242"/>
      <name val="Open Sans"/>
      <family val="2"/>
      <scheme val="major"/>
    </font>
    <font>
      <b/>
      <sz val="9"/>
      <color rgb="FF546242"/>
      <name val="Open Sans"/>
      <family val="2"/>
      <scheme val="major"/>
    </font>
    <font>
      <sz val="9"/>
      <color rgb="FF546242"/>
      <name val="Open Sans"/>
      <family val="2"/>
      <scheme val="major"/>
    </font>
    <font>
      <sz val="10"/>
      <color rgb="FF546242"/>
      <name val="Open Sans"/>
      <family val="2"/>
      <scheme val="major"/>
    </font>
    <font>
      <sz val="6"/>
      <color rgb="FF546242"/>
      <name val="Open Sans"/>
      <family val="2"/>
      <scheme val="major"/>
    </font>
    <font>
      <b/>
      <sz val="9"/>
      <name val="Open Sans"/>
      <family val="2"/>
      <scheme val="major"/>
    </font>
    <font>
      <sz val="8"/>
      <name val="Open Sans"/>
      <family val="2"/>
      <scheme val="major"/>
    </font>
    <font>
      <sz val="9"/>
      <name val="Open Sans"/>
      <family val="2"/>
      <scheme val="major"/>
    </font>
    <font>
      <b/>
      <sz val="9"/>
      <color theme="7" tint="-0.499984740745262"/>
      <name val="Open Sans"/>
      <family val="2"/>
      <scheme val="major"/>
    </font>
    <font>
      <sz val="10"/>
      <color theme="7" tint="-0.499984740745262"/>
      <name val="Open Sans"/>
      <family val="2"/>
      <scheme val="major"/>
    </font>
    <font>
      <b/>
      <sz val="8"/>
      <color theme="7" tint="-0.499984740745262"/>
      <name val="Open Sans"/>
      <family val="2"/>
      <scheme val="major"/>
    </font>
    <font>
      <sz val="8"/>
      <color theme="7" tint="-0.499984740745262"/>
      <name val="Open Sans"/>
      <family val="2"/>
      <scheme val="major"/>
    </font>
    <font>
      <sz val="9"/>
      <color theme="7" tint="-0.499984740745262"/>
      <name val="Open Sans"/>
      <family val="2"/>
      <scheme val="major"/>
    </font>
    <font>
      <sz val="6"/>
      <color theme="7" tint="-0.499984740745262"/>
      <name val="Open Sans"/>
      <family val="2"/>
      <scheme val="major"/>
    </font>
    <font>
      <b/>
      <sz val="11"/>
      <color theme="1"/>
      <name val="Open Sans"/>
      <family val="2"/>
      <scheme val="major"/>
    </font>
    <font>
      <b/>
      <sz val="11"/>
      <name val="Open Sans"/>
      <family val="2"/>
      <scheme val="major"/>
    </font>
    <font>
      <sz val="11"/>
      <name val="Open Sans"/>
      <family val="2"/>
      <scheme val="major"/>
    </font>
    <font>
      <sz val="11"/>
      <color rgb="FF7030A0"/>
      <name val="Open Sans"/>
      <family val="2"/>
      <scheme val="major"/>
    </font>
    <font>
      <sz val="11"/>
      <color rgb="FF546242"/>
      <name val="Open Sans"/>
      <family val="2"/>
      <scheme val="major"/>
    </font>
    <font>
      <b/>
      <i/>
      <sz val="9"/>
      <color rgb="FF546242"/>
      <name val="Open Sans"/>
      <family val="2"/>
      <scheme val="major"/>
    </font>
    <font>
      <sz val="10"/>
      <color rgb="FFFF0000"/>
      <name val="Open Sans"/>
      <family val="2"/>
      <scheme val="major"/>
    </font>
    <font>
      <i/>
      <sz val="8"/>
      <name val="Open Sans"/>
      <family val="2"/>
      <scheme val="major"/>
    </font>
    <font>
      <sz val="9"/>
      <color rgb="FF7030A0"/>
      <name val="Open Sans"/>
      <family val="2"/>
      <scheme val="major"/>
    </font>
    <font>
      <i/>
      <sz val="8"/>
      <color theme="1"/>
      <name val="Open Sans"/>
      <family val="2"/>
      <scheme val="major"/>
    </font>
    <font>
      <sz val="8"/>
      <color rgb="FF7030A0"/>
      <name val="Open Sans"/>
      <family val="2"/>
      <scheme val="major"/>
    </font>
    <font>
      <i/>
      <sz val="9"/>
      <color rgb="FF7030A0"/>
      <name val="Open Sans"/>
      <family val="2"/>
      <scheme val="major"/>
    </font>
    <font>
      <i/>
      <sz val="9"/>
      <color rgb="FF546242"/>
      <name val="Open Sans"/>
      <family val="2"/>
      <scheme val="major"/>
    </font>
    <font>
      <sz val="8"/>
      <color indexed="8"/>
      <name val="Open Sans"/>
      <family val="2"/>
      <scheme val="major"/>
    </font>
    <font>
      <sz val="8"/>
      <color rgb="FF800080"/>
      <name val="Open Sans"/>
      <family val="2"/>
      <scheme val="major"/>
    </font>
    <font>
      <sz val="7"/>
      <color rgb="FF800080"/>
      <name val="Open Sans"/>
      <family val="2"/>
      <scheme val="major"/>
    </font>
    <font>
      <sz val="10"/>
      <name val="Arial"/>
      <family val="2"/>
    </font>
    <font>
      <b/>
      <sz val="11"/>
      <color theme="3"/>
      <name val="Open Sans"/>
      <family val="2"/>
      <scheme val="minor"/>
    </font>
    <font>
      <b/>
      <sz val="11"/>
      <color theme="1"/>
      <name val="Open Sans"/>
      <family val="2"/>
      <scheme val="minor"/>
    </font>
    <font>
      <sz val="9"/>
      <color theme="1"/>
      <name val="Open Sans"/>
      <family val="2"/>
      <scheme val="minor"/>
    </font>
    <font>
      <sz val="9"/>
      <color theme="3" tint="-0.24994659260841701"/>
      <name val="Open Sans"/>
      <family val="2"/>
      <scheme val="minor"/>
    </font>
    <font>
      <sz val="9"/>
      <color theme="2" tint="-0.749961851863155"/>
      <name val="Open Sans"/>
      <family val="2"/>
    </font>
    <font>
      <sz val="11"/>
      <color theme="3" tint="-0.24994659260841701"/>
      <name val="Open Sans"/>
      <family val="2"/>
      <scheme val="minor"/>
    </font>
    <font>
      <sz val="11"/>
      <color theme="2" tint="-0.749961851863155"/>
      <name val="Open Sans"/>
      <family val="2"/>
    </font>
    <font>
      <b/>
      <sz val="11"/>
      <color theme="2" tint="-0.749961851863155"/>
      <name val="Open Sans"/>
      <family val="2"/>
    </font>
    <font>
      <sz val="11"/>
      <name val="Arial"/>
      <family val="2"/>
    </font>
    <font>
      <b/>
      <sz val="11"/>
      <color theme="3" tint="-0.24994659260841701"/>
      <name val="Open Sans"/>
      <family val="2"/>
      <scheme val="minor"/>
    </font>
    <font>
      <sz val="12"/>
      <name val="Arial"/>
      <family val="2"/>
    </font>
    <font>
      <b/>
      <sz val="12"/>
      <color theme="3"/>
      <name val="Open Sans"/>
      <family val="2"/>
      <scheme val="minor"/>
    </font>
    <font>
      <sz val="12"/>
      <color theme="2" tint="-0.749961851863155"/>
      <name val="Open Sans"/>
      <family val="2"/>
    </font>
    <font>
      <sz val="12"/>
      <color theme="1"/>
      <name val="Open Sans"/>
      <family val="2"/>
      <scheme val="minor"/>
    </font>
    <font>
      <b/>
      <sz val="12"/>
      <color theme="1"/>
      <name val="Open Sans"/>
      <family val="2"/>
      <scheme val="minor"/>
    </font>
    <font>
      <b/>
      <sz val="12"/>
      <color theme="2" tint="-0.749961851863155"/>
      <name val="Open Sans"/>
      <family val="2"/>
    </font>
    <font>
      <b/>
      <sz val="11"/>
      <color theme="4" tint="-0.249977111117893"/>
      <name val="Open Sans"/>
      <family val="2"/>
      <scheme val="minor"/>
    </font>
    <font>
      <sz val="11"/>
      <color rgb="FF546242"/>
      <name val="Verdana"/>
      <family val="2"/>
    </font>
    <font>
      <b/>
      <sz val="9"/>
      <color theme="1"/>
      <name val="Open Sans"/>
      <scheme val="minor"/>
    </font>
    <font>
      <b/>
      <sz val="11"/>
      <color theme="1"/>
      <name val="Open Sans"/>
      <scheme val="minor"/>
    </font>
    <font>
      <sz val="9"/>
      <name val="Open Sans"/>
      <family val="2"/>
    </font>
    <font>
      <sz val="10"/>
      <color rgb="FF000000"/>
      <name val="Open Sans"/>
    </font>
    <font>
      <b/>
      <sz val="10"/>
      <color theme="3"/>
      <name val="Open Sans"/>
      <scheme val="minor"/>
    </font>
    <font>
      <sz val="10"/>
      <color theme="3" tint="-0.24994659260841701"/>
      <name val="Open Sans"/>
      <scheme val="minor"/>
    </font>
    <font>
      <sz val="10"/>
      <color rgb="FF114964"/>
      <name val="Open Sans"/>
    </font>
    <font>
      <sz val="10"/>
      <color theme="1"/>
      <name val="Open Sans"/>
      <scheme val="minor"/>
    </font>
    <font>
      <b/>
      <sz val="10"/>
      <color theme="2" tint="-0.749992370372631"/>
      <name val="Open Sans"/>
    </font>
    <font>
      <sz val="9"/>
      <color rgb="FF7030A0"/>
      <name val="Open Sans"/>
      <family val="2"/>
    </font>
    <font>
      <sz val="8"/>
      <name val="Open Sans"/>
      <family val="2"/>
    </font>
    <font>
      <sz val="8"/>
      <color rgb="FF7030A0"/>
      <name val="Open Sans"/>
      <family val="2"/>
    </font>
    <font>
      <sz val="11"/>
      <color theme="3"/>
      <name val="Open Sans"/>
      <family val="2"/>
      <scheme val="minor"/>
    </font>
    <font>
      <b/>
      <sz val="9"/>
      <color rgb="FF114964"/>
      <name val="Open Sans"/>
      <family val="2"/>
    </font>
    <font>
      <b/>
      <sz val="9"/>
      <color theme="1"/>
      <name val="Open Sans"/>
      <family val="2"/>
    </font>
    <font>
      <b/>
      <sz val="9"/>
      <name val="Open Sans"/>
      <family val="2"/>
    </font>
    <font>
      <sz val="8"/>
      <color rgb="FF546242"/>
      <name val="Open Sans"/>
      <family val="2"/>
    </font>
    <font>
      <sz val="10"/>
      <color rgb="FF546242"/>
      <name val="Open Sans"/>
      <family val="2"/>
    </font>
    <font>
      <sz val="6"/>
      <color rgb="FF546242"/>
      <name val="Open Sans"/>
      <family val="2"/>
    </font>
    <font>
      <b/>
      <sz val="11"/>
      <color theme="1"/>
      <name val="Open Sans"/>
      <family val="2"/>
    </font>
    <font>
      <b/>
      <sz val="11"/>
      <color rgb="FF114964"/>
      <name val="Open Sans"/>
      <family val="2"/>
    </font>
    <font>
      <sz val="10"/>
      <color theme="3"/>
      <name val="Open Sans"/>
      <scheme val="minor"/>
    </font>
    <font>
      <sz val="11"/>
      <color theme="1"/>
      <name val="Open Sans"/>
      <family val="2"/>
    </font>
    <font>
      <sz val="11"/>
      <color theme="1"/>
      <name val="Open Sans"/>
    </font>
    <font>
      <b/>
      <sz val="11"/>
      <color theme="3"/>
      <name val="Open Sans"/>
      <scheme val="minor"/>
    </font>
    <font>
      <sz val="11"/>
      <color theme="3" tint="-0.24994659260841701"/>
      <name val="Open Sans"/>
      <scheme val="minor"/>
    </font>
    <font>
      <sz val="11"/>
      <color theme="3"/>
      <name val="Open Sans"/>
      <scheme val="minor"/>
    </font>
    <font>
      <sz val="11"/>
      <color theme="2" tint="-0.749961851863155"/>
      <name val="Open Sans"/>
    </font>
    <font>
      <b/>
      <sz val="11"/>
      <color theme="1"/>
      <name val="Open Sans"/>
    </font>
    <font>
      <sz val="9"/>
      <color theme="1"/>
      <name val="Open Sans"/>
      <family val="2"/>
    </font>
    <font>
      <sz val="11"/>
      <color theme="1"/>
      <name val="Open Sans"/>
      <scheme val="minor"/>
    </font>
    <font>
      <sz val="11"/>
      <name val="Open Sans"/>
    </font>
    <font>
      <b/>
      <sz val="11"/>
      <name val="Open Sans"/>
    </font>
    <font>
      <b/>
      <sz val="9"/>
      <color theme="1"/>
      <name val="Open Sans"/>
    </font>
    <font>
      <b/>
      <sz val="11"/>
      <color theme="2" tint="-0.749961851863155"/>
      <name val="Open Sans"/>
    </font>
    <font>
      <vertAlign val="superscript"/>
      <sz val="11"/>
      <color rgb="FF114964"/>
      <name val="Open Sans"/>
      <family val="2"/>
    </font>
    <font>
      <sz val="11"/>
      <name val="Open Sans"/>
      <family val="2"/>
    </font>
    <font>
      <b/>
      <sz val="9"/>
      <color rgb="FF113051"/>
      <name val="Open Sans"/>
    </font>
    <font>
      <b/>
      <sz val="11"/>
      <color rgb="FF113051"/>
      <name val="Open Sans"/>
    </font>
    <font>
      <b/>
      <sz val="11"/>
      <color rgb="FF114964"/>
      <name val="Open Sans"/>
    </font>
    <font>
      <sz val="11"/>
      <color rgb="FF546242"/>
      <name val="Open Sans"/>
      <scheme val="major"/>
    </font>
    <font>
      <b/>
      <sz val="11"/>
      <name val="Open Sans"/>
      <scheme val="major"/>
    </font>
    <font>
      <b/>
      <sz val="11"/>
      <color theme="1"/>
      <name val="Open Sans"/>
      <scheme val="major"/>
    </font>
    <font>
      <sz val="9"/>
      <color rgb="FF113051"/>
      <name val="Open Sans"/>
    </font>
    <font>
      <sz val="11"/>
      <color rgb="FF113051"/>
      <name val="Open Sans"/>
    </font>
    <font>
      <b/>
      <sz val="11"/>
      <name val="Open Sans"/>
      <family val="2"/>
    </font>
    <font>
      <vertAlign val="superscript"/>
      <sz val="11"/>
      <color theme="1"/>
      <name val="Arial"/>
      <family val="2"/>
    </font>
    <font>
      <b/>
      <sz val="9"/>
      <name val="Open Sans"/>
    </font>
    <font>
      <sz val="11"/>
      <color rgb="FF114964"/>
      <name val="Open Sans"/>
      <family val="2"/>
    </font>
    <font>
      <i/>
      <sz val="11"/>
      <color theme="2" tint="-0.749961851863155"/>
      <name val="Open Sans"/>
    </font>
    <font>
      <i/>
      <sz val="9"/>
      <name val="Open Sans"/>
      <family val="2"/>
    </font>
    <font>
      <sz val="11"/>
      <color rgb="FF7030A0"/>
      <name val="Verdana"/>
      <family val="2"/>
    </font>
    <font>
      <b/>
      <sz val="11"/>
      <color rgb="FF113051"/>
      <name val="Open Sans"/>
      <family val="2"/>
    </font>
    <font>
      <b/>
      <vertAlign val="superscript"/>
      <sz val="11"/>
      <name val="Arial"/>
      <family val="2"/>
    </font>
    <font>
      <i/>
      <sz val="11"/>
      <name val="Open Sans"/>
      <family val="2"/>
    </font>
    <font>
      <i/>
      <sz val="9"/>
      <color theme="1"/>
      <name val="Open Sans"/>
      <family val="2"/>
    </font>
  </fonts>
  <fills count="30">
    <fill>
      <patternFill patternType="none"/>
    </fill>
    <fill>
      <patternFill patternType="gray125"/>
    </fill>
    <fill>
      <patternFill patternType="solid">
        <fgColor indexed="9"/>
        <bgColor indexed="64"/>
      </patternFill>
    </fill>
    <fill>
      <patternFill patternType="solid">
        <fgColor indexed="9"/>
        <bgColor indexed="12"/>
      </patternFill>
    </fill>
    <fill>
      <patternFill patternType="solid">
        <fgColor indexed="9"/>
        <bgColor indexed="9"/>
      </patternFill>
    </fill>
    <fill>
      <patternFill patternType="solid">
        <fgColor indexed="65"/>
        <bgColor indexed="9"/>
      </patternFill>
    </fill>
    <fill>
      <patternFill patternType="solid">
        <fgColor indexed="65"/>
        <bgColor indexed="64"/>
      </patternFill>
    </fill>
    <fill>
      <patternFill patternType="solid">
        <fgColor theme="8"/>
      </patternFill>
    </fill>
    <fill>
      <patternFill patternType="solid">
        <fgColor theme="0"/>
        <bgColor indexed="64"/>
      </patternFill>
    </fill>
    <fill>
      <patternFill patternType="solid">
        <fgColor theme="0"/>
        <bgColor indexed="9"/>
      </patternFill>
    </fill>
    <fill>
      <patternFill patternType="solid">
        <fgColor indexed="65"/>
        <bgColor theme="0"/>
      </patternFill>
    </fill>
    <fill>
      <patternFill patternType="solid">
        <fgColor indexed="9"/>
        <bgColor theme="0"/>
      </patternFill>
    </fill>
    <fill>
      <patternFill patternType="solid">
        <fgColor rgb="FFFFFFFF"/>
        <bgColor rgb="FFFFFFFF"/>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79998168889431442"/>
        <bgColor indexed="9"/>
      </patternFill>
    </fill>
    <fill>
      <patternFill patternType="solid">
        <fgColor theme="8" tint="0.39997558519241921"/>
        <bgColor indexed="64"/>
      </patternFill>
    </fill>
    <fill>
      <patternFill patternType="solid">
        <fgColor theme="7" tint="0.79998168889431442"/>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3" tint="0.79998168889431442"/>
        <bgColor theme="3" tint="0.79998168889431442"/>
      </patternFill>
    </fill>
    <fill>
      <patternFill patternType="solid">
        <fgColor theme="4" tint="0.79998168889431442"/>
        <bgColor indexed="64"/>
      </patternFill>
    </fill>
    <fill>
      <patternFill patternType="solid">
        <fgColor theme="4" tint="0.79998168889431442"/>
        <bgColor theme="3" tint="0.79998168889431442"/>
      </patternFill>
    </fill>
    <fill>
      <patternFill patternType="solid">
        <fgColor rgb="FFB4C6E7"/>
        <bgColor indexed="9"/>
      </patternFill>
    </fill>
    <fill>
      <patternFill patternType="solid">
        <fgColor theme="0" tint="-0.14996795556505021"/>
        <bgColor rgb="FFC0D8F1"/>
      </patternFill>
    </fill>
    <fill>
      <patternFill patternType="solid">
        <fgColor theme="0" tint="-0.14996795556505021"/>
        <bgColor indexed="64"/>
      </patternFill>
    </fill>
    <fill>
      <patternFill patternType="solid">
        <fgColor theme="0" tint="-0.14999847407452621"/>
        <bgColor rgb="FFC0D8F1"/>
      </patternFill>
    </fill>
    <fill>
      <patternFill patternType="solid">
        <fgColor rgb="FFB4C6E7"/>
        <bgColor indexed="64"/>
      </patternFill>
    </fill>
    <fill>
      <patternFill patternType="solid">
        <fgColor rgb="FFD9D9D9"/>
        <bgColor indexed="64"/>
      </patternFill>
    </fill>
    <fill>
      <patternFill patternType="solid">
        <fgColor theme="0" tint="-0.14999847407452621"/>
        <bgColor indexed="9"/>
      </patternFill>
    </fill>
  </fills>
  <borders count="17">
    <border>
      <left/>
      <right/>
      <top/>
      <bottom/>
      <diagonal/>
    </border>
    <border>
      <left/>
      <right/>
      <top style="medium">
        <color indexed="21"/>
      </top>
      <bottom style="medium">
        <color indexed="21"/>
      </bottom>
      <diagonal/>
    </border>
    <border>
      <left/>
      <right style="medium">
        <color indexed="21"/>
      </right>
      <top style="medium">
        <color indexed="21"/>
      </top>
      <bottom style="medium">
        <color indexed="21"/>
      </bottom>
      <diagonal/>
    </border>
    <border>
      <left/>
      <right style="thin">
        <color indexed="21"/>
      </right>
      <top style="medium">
        <color indexed="21"/>
      </top>
      <bottom style="medium">
        <color indexed="21"/>
      </bottom>
      <diagonal/>
    </border>
    <border>
      <left style="medium">
        <color indexed="21"/>
      </left>
      <right/>
      <top style="medium">
        <color indexed="21"/>
      </top>
      <bottom style="medium">
        <color indexed="21"/>
      </bottom>
      <diagonal/>
    </border>
    <border>
      <left/>
      <right/>
      <top/>
      <bottom style="medium">
        <color indexed="21"/>
      </bottom>
      <diagonal/>
    </border>
    <border>
      <left/>
      <right/>
      <top style="medium">
        <color indexed="21"/>
      </top>
      <bottom style="thin">
        <color indexed="21"/>
      </bottom>
      <diagonal/>
    </border>
    <border>
      <left style="medium">
        <color indexed="21"/>
      </left>
      <right/>
      <top/>
      <bottom/>
      <diagonal/>
    </border>
    <border>
      <left/>
      <right/>
      <top style="medium">
        <color indexed="21"/>
      </top>
      <bottom/>
      <diagonal/>
    </border>
    <border>
      <left/>
      <right style="dotted">
        <color indexed="21"/>
      </right>
      <top/>
      <bottom/>
      <diagonal/>
    </border>
    <border>
      <left/>
      <right style="dotted">
        <color indexed="21"/>
      </right>
      <top style="medium">
        <color indexed="21"/>
      </top>
      <bottom style="thin">
        <color indexed="21"/>
      </bottom>
      <diagonal/>
    </border>
    <border>
      <left/>
      <right/>
      <top style="dotted">
        <color indexed="21"/>
      </top>
      <bottom/>
      <diagonal/>
    </border>
    <border>
      <left/>
      <right style="dotted">
        <color indexed="21"/>
      </right>
      <top style="dotted">
        <color indexed="21"/>
      </top>
      <bottom/>
      <diagonal/>
    </border>
    <border>
      <left style="thin">
        <color indexed="21"/>
      </left>
      <right/>
      <top/>
      <bottom/>
      <diagonal/>
    </border>
    <border>
      <left/>
      <right/>
      <top style="double">
        <color indexed="64"/>
      </top>
      <bottom style="double">
        <color indexed="64"/>
      </bottom>
      <diagonal/>
    </border>
    <border>
      <left/>
      <right/>
      <top style="hair">
        <color auto="1"/>
      </top>
      <bottom style="hair">
        <color auto="1"/>
      </bottom>
      <diagonal/>
    </border>
    <border>
      <left/>
      <right/>
      <top/>
      <bottom style="medium">
        <color indexed="64"/>
      </bottom>
      <diagonal/>
    </border>
  </borders>
  <cellStyleXfs count="40">
    <xf numFmtId="0" fontId="0" fillId="0" borderId="0"/>
    <xf numFmtId="0" fontId="20" fillId="7" borderId="0" applyNumberFormat="0" applyBorder="0" applyAlignment="0" applyProtection="0"/>
    <xf numFmtId="49" fontId="7" fillId="2" borderId="1">
      <alignment horizontal="center" vertical="center" wrapText="1"/>
    </xf>
    <xf numFmtId="49" fontId="8" fillId="2" borderId="2">
      <alignment horizontal="center" vertical="center" wrapText="1"/>
    </xf>
    <xf numFmtId="49" fontId="9" fillId="2" borderId="3">
      <alignment horizontal="center" vertical="center" wrapText="1"/>
    </xf>
    <xf numFmtId="49" fontId="10" fillId="2" borderId="4">
      <alignment horizontal="center" vertical="center" wrapText="1"/>
    </xf>
    <xf numFmtId="49" fontId="11" fillId="3" borderId="5">
      <alignment horizontal="left" vertical="center" wrapText="1"/>
    </xf>
    <xf numFmtId="0" fontId="12" fillId="2" borderId="6">
      <alignment horizontal="center" vertical="center" wrapText="1"/>
    </xf>
    <xf numFmtId="3" fontId="13" fillId="2" borderId="7">
      <alignment horizontal="right" vertical="center" indent="2"/>
    </xf>
    <xf numFmtId="49" fontId="14" fillId="2" borderId="0">
      <alignment horizontal="right" vertical="center"/>
    </xf>
    <xf numFmtId="49" fontId="13" fillId="3" borderId="8" applyNumberFormat="0" applyFont="0" applyAlignment="0">
      <alignment horizontal="left" vertical="center" wrapText="1"/>
    </xf>
    <xf numFmtId="164" fontId="13" fillId="2" borderId="0">
      <alignment horizontal="right" vertical="center" indent="2"/>
    </xf>
    <xf numFmtId="165" fontId="13" fillId="2" borderId="0">
      <alignment horizontal="right" vertical="center" indent="2"/>
    </xf>
    <xf numFmtId="3" fontId="13" fillId="2" borderId="0">
      <alignment horizontal="right" vertical="center" indent="2"/>
    </xf>
    <xf numFmtId="3" fontId="15" fillId="2" borderId="7" applyNumberFormat="0" applyAlignment="0">
      <alignment horizontal="right" vertical="center" indent="2"/>
    </xf>
    <xf numFmtId="165" fontId="13" fillId="4" borderId="9" applyNumberFormat="0" applyFont="0" applyAlignment="0">
      <alignment horizontal="right" vertical="center" indent="2"/>
    </xf>
    <xf numFmtId="3" fontId="15" fillId="2" borderId="10" applyNumberFormat="0" applyFont="0" applyAlignment="0">
      <alignment horizontal="right" vertical="center" indent="2"/>
    </xf>
    <xf numFmtId="165" fontId="13" fillId="4" borderId="9" applyNumberFormat="0" applyFont="0" applyAlignment="0">
      <alignment horizontal="right" vertical="center" indent="2"/>
    </xf>
    <xf numFmtId="0" fontId="13" fillId="2" borderId="11" applyNumberFormat="0" applyAlignment="0"/>
    <xf numFmtId="165" fontId="13" fillId="5" borderId="12" applyNumberFormat="0" applyAlignment="0">
      <alignment horizontal="right" vertical="center" indent="2"/>
    </xf>
    <xf numFmtId="49" fontId="13" fillId="3" borderId="0">
      <alignment horizontal="left" vertical="center" wrapText="1"/>
    </xf>
    <xf numFmtId="0" fontId="16" fillId="2" borderId="0"/>
    <xf numFmtId="49" fontId="11" fillId="3" borderId="0">
      <alignment horizontal="left" vertical="center" wrapText="1"/>
    </xf>
    <xf numFmtId="49" fontId="17" fillId="3" borderId="0">
      <alignment horizontal="left" vertical="center" wrapText="1" indent="4"/>
    </xf>
    <xf numFmtId="49" fontId="15" fillId="2" borderId="8">
      <alignment horizontal="left" vertical="center"/>
    </xf>
    <xf numFmtId="3" fontId="15" fillId="2" borderId="13">
      <alignment horizontal="right" vertical="center" indent="2"/>
    </xf>
    <xf numFmtId="49" fontId="15" fillId="2" borderId="6" applyNumberFormat="0" applyAlignment="0">
      <alignment vertical="center"/>
    </xf>
    <xf numFmtId="0" fontId="21" fillId="0" borderId="0" applyNumberFormat="0" applyFill="0" applyBorder="0" applyAlignment="0" applyProtection="0"/>
    <xf numFmtId="0" fontId="19" fillId="0" borderId="0" applyNumberFormat="0" applyFill="0" applyBorder="0" applyAlignment="0" applyProtection="0">
      <alignment vertical="top"/>
      <protection locked="0"/>
    </xf>
    <xf numFmtId="0" fontId="4" fillId="0" borderId="0"/>
    <xf numFmtId="0" fontId="22" fillId="0" borderId="0"/>
    <xf numFmtId="0" fontId="22" fillId="0" borderId="0"/>
    <xf numFmtId="0" fontId="4" fillId="0" borderId="0"/>
    <xf numFmtId="9" fontId="3" fillId="0" borderId="0" applyFont="0" applyFill="0" applyBorder="0" applyAlignment="0" applyProtection="0"/>
    <xf numFmtId="43" fontId="68" fillId="0" borderId="0" applyFont="0" applyFill="0" applyBorder="0" applyAlignment="0" applyProtection="0"/>
    <xf numFmtId="0" fontId="69" fillId="0" borderId="0" applyNumberFormat="0" applyFill="0" applyBorder="0" applyAlignment="0" applyProtection="0"/>
    <xf numFmtId="0" fontId="72" fillId="18" borderId="0">
      <alignment horizontal="center" vertical="center" wrapText="1"/>
    </xf>
    <xf numFmtId="0" fontId="73" fillId="20" borderId="0">
      <alignment vertical="center"/>
    </xf>
    <xf numFmtId="1" fontId="71" fillId="21" borderId="15">
      <alignment vertical="center" wrapText="1"/>
    </xf>
    <xf numFmtId="1" fontId="71" fillId="0" borderId="15">
      <alignment shrinkToFit="1"/>
    </xf>
  </cellStyleXfs>
  <cellXfs count="441">
    <xf numFmtId="0" fontId="0" fillId="0" borderId="0" xfId="0"/>
    <xf numFmtId="0" fontId="23" fillId="4" borderId="0" xfId="0" applyFont="1" applyFill="1" applyAlignment="1">
      <alignment vertical="center"/>
    </xf>
    <xf numFmtId="0" fontId="23" fillId="0" borderId="0" xfId="0" applyFont="1"/>
    <xf numFmtId="0" fontId="25" fillId="0" borderId="0" xfId="29" applyFont="1"/>
    <xf numFmtId="0" fontId="25" fillId="4" borderId="0" xfId="29" applyFont="1" applyFill="1" applyAlignment="1">
      <alignment vertical="center"/>
    </xf>
    <xf numFmtId="0" fontId="23" fillId="0" borderId="0" xfId="29" applyFont="1"/>
    <xf numFmtId="0" fontId="23" fillId="4" borderId="0" xfId="29" applyFont="1" applyFill="1" applyAlignment="1">
      <alignment vertical="center"/>
    </xf>
    <xf numFmtId="0" fontId="5" fillId="0" borderId="0" xfId="29" applyFont="1"/>
    <xf numFmtId="0" fontId="26" fillId="0" borderId="0" xfId="29" applyFont="1"/>
    <xf numFmtId="0" fontId="25" fillId="0" borderId="0" xfId="31" applyFont="1"/>
    <xf numFmtId="0" fontId="25" fillId="4" borderId="0" xfId="31" applyFont="1" applyFill="1" applyAlignment="1">
      <alignment vertical="center"/>
    </xf>
    <xf numFmtId="0" fontId="0" fillId="2" borderId="0" xfId="0" applyFill="1"/>
    <xf numFmtId="0" fontId="18" fillId="2" borderId="0" xfId="0" applyFont="1" applyFill="1"/>
    <xf numFmtId="0" fontId="26" fillId="8" borderId="0" xfId="29" applyFont="1" applyFill="1"/>
    <xf numFmtId="0" fontId="27" fillId="0" borderId="0" xfId="29" applyFont="1"/>
    <xf numFmtId="1" fontId="24" fillId="4" borderId="0" xfId="29" applyNumberFormat="1" applyFont="1" applyFill="1" applyAlignment="1">
      <alignment horizontal="right"/>
    </xf>
    <xf numFmtId="0" fontId="23" fillId="0" borderId="0" xfId="29" applyFont="1" applyAlignment="1">
      <alignment vertical="center"/>
    </xf>
    <xf numFmtId="0" fontId="25" fillId="0" borderId="0" xfId="0" applyFont="1"/>
    <xf numFmtId="0" fontId="25" fillId="4" borderId="0" xfId="0" applyFont="1" applyFill="1" applyAlignment="1">
      <alignment vertical="center"/>
    </xf>
    <xf numFmtId="1" fontId="28" fillId="4" borderId="0" xfId="0" applyNumberFormat="1" applyFont="1" applyFill="1" applyAlignment="1">
      <alignment horizontal="right"/>
    </xf>
    <xf numFmtId="0" fontId="6" fillId="4" borderId="0" xfId="0" applyFont="1" applyFill="1" applyAlignment="1">
      <alignment vertical="center"/>
    </xf>
    <xf numFmtId="0" fontId="29" fillId="0" borderId="0" xfId="0" applyFont="1"/>
    <xf numFmtId="0" fontId="30" fillId="4" borderId="0" xfId="0" applyFont="1" applyFill="1" applyAlignment="1">
      <alignment vertical="center"/>
    </xf>
    <xf numFmtId="1" fontId="24" fillId="4" borderId="0" xfId="29" applyNumberFormat="1" applyFont="1" applyFill="1" applyAlignment="1">
      <alignment horizontal="right" vertical="center"/>
    </xf>
    <xf numFmtId="0" fontId="31" fillId="0" borderId="0" xfId="31" applyFont="1"/>
    <xf numFmtId="0" fontId="23" fillId="4" borderId="0" xfId="31" applyFont="1" applyFill="1" applyAlignment="1">
      <alignment vertical="center"/>
    </xf>
    <xf numFmtId="0" fontId="23" fillId="4" borderId="0" xfId="31" applyFont="1" applyFill="1" applyAlignment="1">
      <alignment horizontal="left" vertical="center"/>
    </xf>
    <xf numFmtId="0" fontId="23" fillId="10" borderId="0" xfId="29" applyFont="1" applyFill="1"/>
    <xf numFmtId="0" fontId="25" fillId="6" borderId="0" xfId="29" applyFont="1" applyFill="1"/>
    <xf numFmtId="0" fontId="23" fillId="11" borderId="0" xfId="29" applyFont="1" applyFill="1" applyAlignment="1">
      <alignment vertical="center"/>
    </xf>
    <xf numFmtId="0" fontId="25" fillId="8" borderId="0" xfId="30" applyFont="1" applyFill="1" applyAlignment="1">
      <alignment vertical="center"/>
    </xf>
    <xf numFmtId="0" fontId="25" fillId="9" borderId="0" xfId="30" applyFont="1" applyFill="1" applyAlignment="1">
      <alignment vertical="center"/>
    </xf>
    <xf numFmtId="0" fontId="25" fillId="0" borderId="0" xfId="32" applyFont="1"/>
    <xf numFmtId="0" fontId="25" fillId="8" borderId="0" xfId="32" applyFont="1" applyFill="1"/>
    <xf numFmtId="0" fontId="25" fillId="4" borderId="0" xfId="32" applyFont="1" applyFill="1" applyAlignment="1">
      <alignment vertical="center"/>
    </xf>
    <xf numFmtId="0" fontId="26" fillId="0" borderId="0" xfId="32" applyFont="1"/>
    <xf numFmtId="0" fontId="29" fillId="8" borderId="0" xfId="32" applyFont="1" applyFill="1"/>
    <xf numFmtId="0" fontId="7" fillId="2" borderId="0" xfId="0" applyFont="1" applyFill="1" applyAlignment="1">
      <alignment vertical="center"/>
    </xf>
    <xf numFmtId="0" fontId="8" fillId="2" borderId="0" xfId="0" applyFont="1" applyFill="1" applyAlignment="1">
      <alignment vertical="center"/>
    </xf>
    <xf numFmtId="0" fontId="10" fillId="2" borderId="0" xfId="0" applyFont="1" applyFill="1"/>
    <xf numFmtId="0" fontId="0" fillId="0" borderId="0" xfId="0" applyAlignment="1">
      <alignment vertical="center"/>
    </xf>
    <xf numFmtId="0" fontId="0" fillId="2" borderId="0" xfId="0" applyFill="1" applyAlignment="1">
      <alignment vertical="center"/>
    </xf>
    <xf numFmtId="0" fontId="25" fillId="0" borderId="0" xfId="32" applyFont="1" applyAlignment="1">
      <alignment vertical="center"/>
    </xf>
    <xf numFmtId="0" fontId="7" fillId="2" borderId="0" xfId="0" applyFont="1" applyFill="1" applyAlignment="1">
      <alignment horizontal="left" vertical="center"/>
    </xf>
    <xf numFmtId="0" fontId="18" fillId="2" borderId="0" xfId="0" applyFont="1" applyFill="1" applyAlignment="1">
      <alignment wrapText="1"/>
    </xf>
    <xf numFmtId="0" fontId="23" fillId="4" borderId="0" xfId="0" applyFont="1" applyFill="1" applyAlignment="1">
      <alignment vertical="center" wrapText="1"/>
    </xf>
    <xf numFmtId="0" fontId="21" fillId="2" borderId="0" xfId="27" applyFill="1" applyAlignment="1">
      <alignment horizontal="left" wrapText="1"/>
    </xf>
    <xf numFmtId="0" fontId="33" fillId="2" borderId="0" xfId="0" applyFont="1" applyFill="1" applyAlignment="1">
      <alignment horizontal="left" vertical="center"/>
    </xf>
    <xf numFmtId="0" fontId="32" fillId="2" borderId="0" xfId="0" applyFont="1" applyFill="1"/>
    <xf numFmtId="0" fontId="33" fillId="2" borderId="0" xfId="0" applyFont="1" applyFill="1"/>
    <xf numFmtId="0" fontId="34" fillId="0" borderId="0" xfId="0" applyFont="1"/>
    <xf numFmtId="0" fontId="21" fillId="2" borderId="0" xfId="27" applyFill="1" applyAlignment="1" applyProtection="1">
      <alignment horizontal="left" vertical="center"/>
    </xf>
    <xf numFmtId="0" fontId="21" fillId="2" borderId="0" xfId="27" applyFill="1"/>
    <xf numFmtId="0" fontId="21" fillId="0" borderId="0" xfId="27"/>
    <xf numFmtId="0" fontId="21" fillId="2" borderId="0" xfId="27" applyFill="1" applyAlignment="1"/>
    <xf numFmtId="0" fontId="35" fillId="4" borderId="0" xfId="0" applyFont="1" applyFill="1" applyAlignment="1">
      <alignment vertical="center"/>
    </xf>
    <xf numFmtId="0" fontId="18" fillId="2" borderId="0" xfId="0" applyFont="1" applyFill="1" applyAlignment="1">
      <alignment horizontal="left"/>
    </xf>
    <xf numFmtId="0" fontId="37" fillId="0" borderId="0" xfId="0" applyFont="1"/>
    <xf numFmtId="0" fontId="38" fillId="4" borderId="0" xfId="0" applyFont="1" applyFill="1" applyAlignment="1">
      <alignment vertical="center"/>
    </xf>
    <xf numFmtId="1" fontId="39" fillId="4" borderId="0" xfId="0" applyNumberFormat="1" applyFont="1" applyFill="1" applyAlignment="1">
      <alignment horizontal="right"/>
    </xf>
    <xf numFmtId="0" fontId="40" fillId="4" borderId="0" xfId="0" applyFont="1" applyFill="1" applyAlignment="1">
      <alignment vertical="center"/>
    </xf>
    <xf numFmtId="0" fontId="40" fillId="4" borderId="0" xfId="29" applyFont="1" applyFill="1" applyAlignment="1">
      <alignment vertical="center"/>
    </xf>
    <xf numFmtId="0" fontId="41" fillId="0" borderId="0" xfId="32" applyFont="1"/>
    <xf numFmtId="0" fontId="40" fillId="4" borderId="0" xfId="32" applyFont="1" applyFill="1" applyAlignment="1">
      <alignment vertical="center"/>
    </xf>
    <xf numFmtId="0" fontId="40" fillId="9" borderId="0" xfId="30" applyFont="1" applyFill="1" applyAlignment="1">
      <alignment vertical="center"/>
    </xf>
    <xf numFmtId="0" fontId="38" fillId="4" borderId="0" xfId="29" applyFont="1" applyFill="1" applyAlignment="1">
      <alignment vertical="center"/>
    </xf>
    <xf numFmtId="0" fontId="42" fillId="4" borderId="0" xfId="0" applyFont="1" applyFill="1" applyAlignment="1">
      <alignment vertical="center"/>
    </xf>
    <xf numFmtId="0" fontId="41" fillId="8" borderId="0" xfId="29" applyFont="1" applyFill="1"/>
    <xf numFmtId="0" fontId="40" fillId="4" borderId="0" xfId="31" applyFont="1" applyFill="1" applyAlignment="1">
      <alignment vertical="center"/>
    </xf>
    <xf numFmtId="0" fontId="36" fillId="2" borderId="0" xfId="0" applyFont="1" applyFill="1"/>
    <xf numFmtId="0" fontId="45" fillId="4" borderId="0" xfId="29" applyFont="1" applyFill="1" applyAlignment="1">
      <alignment vertical="center"/>
    </xf>
    <xf numFmtId="0" fontId="47" fillId="0" borderId="0" xfId="0" applyFont="1" applyAlignment="1">
      <alignment vertical="center"/>
    </xf>
    <xf numFmtId="1" fontId="48" fillId="4" borderId="0" xfId="0" applyNumberFormat="1" applyFont="1" applyFill="1" applyAlignment="1">
      <alignment horizontal="right" vertical="center"/>
    </xf>
    <xf numFmtId="0" fontId="49" fillId="4" borderId="0" xfId="0" applyFont="1" applyFill="1" applyAlignment="1">
      <alignment vertical="center"/>
    </xf>
    <xf numFmtId="1" fontId="46" fillId="4" borderId="0" xfId="0" applyNumberFormat="1" applyFont="1" applyFill="1" applyAlignment="1">
      <alignment horizontal="right" vertical="center"/>
    </xf>
    <xf numFmtId="0" fontId="50" fillId="4" borderId="0" xfId="0" applyFont="1" applyFill="1" applyAlignment="1">
      <alignment vertical="center"/>
    </xf>
    <xf numFmtId="0" fontId="50" fillId="4" borderId="0" xfId="29" applyFont="1" applyFill="1" applyAlignment="1">
      <alignment vertical="center"/>
    </xf>
    <xf numFmtId="0" fontId="47" fillId="0" borderId="0" xfId="32" applyFont="1" applyAlignment="1">
      <alignment vertical="center"/>
    </xf>
    <xf numFmtId="0" fontId="50" fillId="4" borderId="0" xfId="32" applyFont="1" applyFill="1" applyAlignment="1">
      <alignment vertical="center"/>
    </xf>
    <xf numFmtId="0" fontId="50" fillId="9" borderId="0" xfId="30" applyFont="1" applyFill="1" applyAlignment="1">
      <alignment vertical="center"/>
    </xf>
    <xf numFmtId="49" fontId="48" fillId="11" borderId="0" xfId="29" applyNumberFormat="1" applyFont="1" applyFill="1" applyAlignment="1">
      <alignment vertical="center"/>
    </xf>
    <xf numFmtId="1" fontId="48" fillId="4" borderId="0" xfId="29" applyNumberFormat="1" applyFont="1" applyFill="1" applyAlignment="1">
      <alignment horizontal="right" vertical="center"/>
    </xf>
    <xf numFmtId="0" fontId="49" fillId="11" borderId="0" xfId="29" applyFont="1" applyFill="1" applyAlignment="1">
      <alignment vertical="center"/>
    </xf>
    <xf numFmtId="0" fontId="49" fillId="4" borderId="0" xfId="31" applyFont="1" applyFill="1" applyAlignment="1">
      <alignment horizontal="left" vertical="center"/>
    </xf>
    <xf numFmtId="0" fontId="49" fillId="4" borderId="0" xfId="29" applyFont="1" applyFill="1" applyAlignment="1">
      <alignment vertical="center"/>
    </xf>
    <xf numFmtId="0" fontId="51" fillId="4" borderId="0" xfId="0" applyFont="1" applyFill="1" applyAlignment="1">
      <alignment vertical="center"/>
    </xf>
    <xf numFmtId="0" fontId="47" fillId="8" borderId="0" xfId="29" applyFont="1" applyFill="1" applyAlignment="1">
      <alignment vertical="center"/>
    </xf>
    <xf numFmtId="0" fontId="50" fillId="4" borderId="0" xfId="31" applyFont="1" applyFill="1" applyAlignment="1">
      <alignment vertical="center"/>
    </xf>
    <xf numFmtId="0" fontId="46" fillId="2" borderId="0" xfId="0" applyFont="1" applyFill="1" applyAlignment="1">
      <alignment vertical="center"/>
    </xf>
    <xf numFmtId="0" fontId="46" fillId="4" borderId="0" xfId="29" applyFont="1" applyFill="1" applyAlignment="1">
      <alignment vertical="center"/>
    </xf>
    <xf numFmtId="0" fontId="38" fillId="0" borderId="0" xfId="0" applyFont="1"/>
    <xf numFmtId="0" fontId="55" fillId="4" borderId="0" xfId="0" applyFont="1" applyFill="1" applyAlignment="1">
      <alignment vertical="center"/>
    </xf>
    <xf numFmtId="0" fontId="56" fillId="4" borderId="0" xfId="0" applyFont="1" applyFill="1" applyAlignment="1">
      <alignment vertical="center"/>
    </xf>
    <xf numFmtId="49" fontId="39" fillId="8" borderId="0" xfId="1" applyNumberFormat="1" applyFont="1" applyFill="1" applyBorder="1" applyAlignment="1">
      <alignment horizontal="center" vertical="center"/>
    </xf>
    <xf numFmtId="3" fontId="39" fillId="8" borderId="0" xfId="0" applyNumberFormat="1" applyFont="1" applyFill="1" applyAlignment="1">
      <alignment horizontal="right" vertical="center" indent="1"/>
    </xf>
    <xf numFmtId="10" fontId="57" fillId="8" borderId="0" xfId="0" applyNumberFormat="1" applyFont="1" applyFill="1" applyAlignment="1">
      <alignment horizontal="right" vertical="center" indent="2"/>
    </xf>
    <xf numFmtId="0" fontId="38" fillId="8" borderId="0" xfId="0" applyFont="1" applyFill="1" applyAlignment="1">
      <alignment vertical="center"/>
    </xf>
    <xf numFmtId="0" fontId="40" fillId="4" borderId="0" xfId="0" applyFont="1" applyFill="1" applyAlignment="1">
      <alignment horizontal="right" vertical="center"/>
    </xf>
    <xf numFmtId="0" fontId="38" fillId="4" borderId="0" xfId="0" applyFont="1" applyFill="1" applyAlignment="1">
      <alignment horizontal="right" vertical="center"/>
    </xf>
    <xf numFmtId="0" fontId="58" fillId="0" borderId="0" xfId="0" applyFont="1"/>
    <xf numFmtId="0" fontId="40" fillId="0" borderId="0" xfId="0" applyFont="1"/>
    <xf numFmtId="49" fontId="44" fillId="4" borderId="0" xfId="0" applyNumberFormat="1" applyFont="1" applyFill="1" applyAlignment="1">
      <alignment vertical="center" wrapText="1"/>
    </xf>
    <xf numFmtId="0" fontId="40" fillId="0" borderId="0" xfId="29" applyFont="1"/>
    <xf numFmtId="0" fontId="40" fillId="8" borderId="0" xfId="32" applyFont="1" applyFill="1"/>
    <xf numFmtId="0" fontId="40" fillId="0" borderId="0" xfId="32" applyFont="1"/>
    <xf numFmtId="0" fontId="40" fillId="8" borderId="0" xfId="30" applyFont="1" applyFill="1" applyAlignment="1">
      <alignment vertical="center"/>
    </xf>
    <xf numFmtId="0" fontId="38" fillId="10" borderId="0" xfId="29" applyFont="1" applyFill="1"/>
    <xf numFmtId="0" fontId="38" fillId="0" borderId="0" xfId="29" applyFont="1"/>
    <xf numFmtId="0" fontId="45" fillId="0" borderId="0" xfId="29" applyFont="1"/>
    <xf numFmtId="0" fontId="38" fillId="4" borderId="0" xfId="31" applyFont="1" applyFill="1" applyAlignment="1">
      <alignment vertical="center"/>
    </xf>
    <xf numFmtId="0" fontId="41" fillId="0" borderId="0" xfId="31" applyFont="1"/>
    <xf numFmtId="0" fontId="43" fillId="2" borderId="0" xfId="0" applyFont="1" applyFill="1"/>
    <xf numFmtId="0" fontId="38" fillId="0" borderId="0" xfId="29" applyFont="1" applyAlignment="1">
      <alignment vertical="center"/>
    </xf>
    <xf numFmtId="0" fontId="42" fillId="4" borderId="0" xfId="29" applyFont="1" applyFill="1" applyAlignment="1">
      <alignment vertical="center"/>
    </xf>
    <xf numFmtId="0" fontId="56" fillId="0" borderId="0" xfId="0" applyFont="1"/>
    <xf numFmtId="0" fontId="41" fillId="0" borderId="0" xfId="29" applyFont="1"/>
    <xf numFmtId="0" fontId="38" fillId="9" borderId="0" xfId="29" applyFont="1" applyFill="1" applyAlignment="1">
      <alignment vertical="center"/>
    </xf>
    <xf numFmtId="0" fontId="61" fillId="9" borderId="0" xfId="0" applyFont="1" applyFill="1" applyAlignment="1">
      <alignment vertical="center"/>
    </xf>
    <xf numFmtId="0" fontId="62" fillId="8" borderId="0" xfId="0" applyFont="1" applyFill="1"/>
    <xf numFmtId="0" fontId="38" fillId="8" borderId="0" xfId="0" applyFont="1" applyFill="1"/>
    <xf numFmtId="0" fontId="38" fillId="8" borderId="0" xfId="29" applyFont="1" applyFill="1"/>
    <xf numFmtId="0" fontId="41" fillId="0" borderId="0" xfId="0" applyFont="1"/>
    <xf numFmtId="0" fontId="61" fillId="4" borderId="0" xfId="0" applyFont="1" applyFill="1" applyAlignment="1">
      <alignment vertical="center"/>
    </xf>
    <xf numFmtId="0" fontId="60" fillId="4" borderId="0" xfId="0" applyFont="1" applyFill="1" applyAlignment="1">
      <alignment vertical="center"/>
    </xf>
    <xf numFmtId="0" fontId="63" fillId="4" borderId="0" xfId="0" applyFont="1" applyFill="1" applyAlignment="1">
      <alignment vertical="center"/>
    </xf>
    <xf numFmtId="0" fontId="64" fillId="4" borderId="0" xfId="29" applyFont="1" applyFill="1" applyAlignment="1">
      <alignment vertical="center"/>
    </xf>
    <xf numFmtId="0" fontId="59" fillId="8" borderId="0" xfId="0" applyFont="1" applyFill="1"/>
    <xf numFmtId="49" fontId="44" fillId="4" borderId="0" xfId="29" applyNumberFormat="1" applyFont="1" applyFill="1" applyAlignment="1">
      <alignment horizontal="left"/>
    </xf>
    <xf numFmtId="165" fontId="45" fillId="2" borderId="0" xfId="12" applyFont="1">
      <alignment horizontal="right" vertical="center" indent="2"/>
    </xf>
    <xf numFmtId="3" fontId="40" fillId="4" borderId="0" xfId="31" applyNumberFormat="1" applyFont="1" applyFill="1" applyAlignment="1">
      <alignment vertical="center"/>
    </xf>
    <xf numFmtId="0" fontId="40" fillId="8" borderId="0" xfId="31" applyFont="1" applyFill="1"/>
    <xf numFmtId="49" fontId="64" fillId="4" borderId="0" xfId="31" applyNumberFormat="1" applyFont="1" applyFill="1" applyAlignment="1">
      <alignment horizontal="left"/>
    </xf>
    <xf numFmtId="0" fontId="40" fillId="0" borderId="0" xfId="31" applyFont="1"/>
    <xf numFmtId="0" fontId="59" fillId="0" borderId="0" xfId="0" applyFont="1"/>
    <xf numFmtId="0" fontId="65" fillId="4" borderId="0" xfId="29" applyFont="1" applyFill="1" applyAlignment="1">
      <alignment vertical="center"/>
    </xf>
    <xf numFmtId="0" fontId="44" fillId="0" borderId="0" xfId="29" applyFont="1"/>
    <xf numFmtId="0" fontId="66" fillId="4" borderId="0" xfId="0" applyFont="1" applyFill="1" applyAlignment="1">
      <alignment vertical="center"/>
    </xf>
    <xf numFmtId="49" fontId="61" fillId="4" borderId="0" xfId="0" applyNumberFormat="1" applyFont="1" applyFill="1"/>
    <xf numFmtId="0" fontId="67" fillId="4" borderId="0" xfId="0" applyFont="1" applyFill="1" applyAlignment="1">
      <alignment vertical="center"/>
    </xf>
    <xf numFmtId="49" fontId="61" fillId="4" borderId="0" xfId="0" applyNumberFormat="1" applyFont="1" applyFill="1" applyAlignment="1">
      <alignment horizontal="left"/>
    </xf>
    <xf numFmtId="3" fontId="38" fillId="0" borderId="0" xfId="0" applyNumberFormat="1" applyFont="1"/>
    <xf numFmtId="0" fontId="46" fillId="2" borderId="0" xfId="0" applyFont="1" applyFill="1" applyAlignment="1">
      <alignment vertical="center" wrapText="1"/>
    </xf>
    <xf numFmtId="0" fontId="73" fillId="0" borderId="0" xfId="37" applyFill="1">
      <alignment vertical="center"/>
    </xf>
    <xf numFmtId="0" fontId="2" fillId="0" borderId="0" xfId="0" applyFont="1"/>
    <xf numFmtId="0" fontId="74" fillId="18" borderId="0" xfId="36" applyFont="1">
      <alignment horizontal="center" vertical="center" wrapText="1"/>
    </xf>
    <xf numFmtId="49" fontId="75" fillId="20" borderId="0" xfId="37" applyNumberFormat="1" applyFont="1">
      <alignment vertical="center"/>
    </xf>
    <xf numFmtId="1" fontId="2" fillId="19" borderId="0" xfId="38" applyFont="1" applyFill="1" applyBorder="1" applyAlignment="1">
      <alignment horizontal="center" vertical="center" shrinkToFit="1"/>
    </xf>
    <xf numFmtId="0" fontId="75" fillId="0" borderId="0" xfId="37" applyFont="1" applyFill="1">
      <alignment vertical="center"/>
    </xf>
    <xf numFmtId="1" fontId="2" fillId="0" borderId="0" xfId="39" applyFont="1" applyBorder="1" applyAlignment="1">
      <alignment horizontal="center" vertical="center" shrinkToFit="1"/>
    </xf>
    <xf numFmtId="0" fontId="76" fillId="0" borderId="0" xfId="37" applyFont="1" applyFill="1">
      <alignment vertical="center"/>
    </xf>
    <xf numFmtId="1" fontId="70" fillId="0" borderId="0" xfId="39" applyFont="1" applyBorder="1" applyAlignment="1">
      <alignment horizontal="center" vertical="center" shrinkToFit="1"/>
    </xf>
    <xf numFmtId="0" fontId="77" fillId="0" borderId="0" xfId="0" applyFont="1"/>
    <xf numFmtId="0" fontId="78" fillId="18" borderId="0" xfId="36" applyFont="1" applyAlignment="1">
      <alignment horizontal="right" vertical="center" wrapText="1"/>
    </xf>
    <xf numFmtId="1" fontId="2" fillId="19" borderId="0" xfId="38" applyFont="1" applyFill="1" applyBorder="1" applyAlignment="1">
      <alignment horizontal="center" vertical="center" wrapText="1"/>
    </xf>
    <xf numFmtId="0" fontId="79" fillId="0" borderId="0" xfId="0" applyFont="1"/>
    <xf numFmtId="49" fontId="81" fillId="20" borderId="0" xfId="37" applyNumberFormat="1" applyFont="1">
      <alignment vertical="center"/>
    </xf>
    <xf numFmtId="1" fontId="82" fillId="19" borderId="0" xfId="38" applyFont="1" applyFill="1" applyBorder="1" applyAlignment="1">
      <alignment horizontal="center" vertical="center" wrapText="1"/>
    </xf>
    <xf numFmtId="1" fontId="83" fillId="19" borderId="0" xfId="38" applyFont="1" applyFill="1" applyBorder="1" applyAlignment="1">
      <alignment horizontal="center" vertical="center" wrapText="1"/>
    </xf>
    <xf numFmtId="0" fontId="81" fillId="0" borderId="0" xfId="37" applyFont="1" applyFill="1">
      <alignment vertical="center"/>
    </xf>
    <xf numFmtId="1" fontId="82" fillId="0" borderId="0" xfId="39" applyFont="1" applyBorder="1" applyAlignment="1">
      <alignment horizontal="center" shrinkToFit="1"/>
    </xf>
    <xf numFmtId="1" fontId="83" fillId="0" borderId="0" xfId="39" applyFont="1" applyBorder="1" applyAlignment="1">
      <alignment horizontal="center" shrinkToFit="1"/>
    </xf>
    <xf numFmtId="49" fontId="84" fillId="20" borderId="0" xfId="37" applyNumberFormat="1" applyFont="1">
      <alignment vertical="center"/>
    </xf>
    <xf numFmtId="0" fontId="78" fillId="18" borderId="0" xfId="36" applyFont="1">
      <alignment horizontal="center" vertical="center" wrapText="1"/>
    </xf>
    <xf numFmtId="1" fontId="2" fillId="19" borderId="0" xfId="38" applyFont="1" applyFill="1" applyBorder="1">
      <alignment vertical="center" wrapText="1"/>
    </xf>
    <xf numFmtId="1" fontId="2" fillId="0" borderId="0" xfId="39" applyFont="1" applyBorder="1">
      <alignment shrinkToFit="1"/>
    </xf>
    <xf numFmtId="3" fontId="2" fillId="0" borderId="0" xfId="39" applyNumberFormat="1" applyFont="1" applyBorder="1">
      <alignment shrinkToFit="1"/>
    </xf>
    <xf numFmtId="164" fontId="2" fillId="19" borderId="0" xfId="33" applyNumberFormat="1" applyFont="1" applyFill="1" applyBorder="1" applyAlignment="1">
      <alignment vertical="center" wrapText="1"/>
    </xf>
    <xf numFmtId="1" fontId="2" fillId="21" borderId="0" xfId="38" applyFont="1" applyBorder="1" applyAlignment="1">
      <alignment horizontal="center" vertical="center" wrapText="1"/>
    </xf>
    <xf numFmtId="49" fontId="75" fillId="20" borderId="0" xfId="37" applyNumberFormat="1" applyFont="1" applyAlignment="1">
      <alignment vertical="center" wrapText="1"/>
    </xf>
    <xf numFmtId="9" fontId="2" fillId="19" borderId="0" xfId="33" applyFont="1" applyFill="1" applyBorder="1" applyAlignment="1">
      <alignment horizontal="center" vertical="center" shrinkToFit="1"/>
    </xf>
    <xf numFmtId="0" fontId="75" fillId="0" borderId="0" xfId="37" applyFont="1" applyFill="1" applyAlignment="1">
      <alignment vertical="center" wrapText="1"/>
    </xf>
    <xf numFmtId="9" fontId="2" fillId="0" borderId="0" xfId="33" applyFont="1" applyBorder="1" applyAlignment="1">
      <alignment horizontal="center" vertical="center" shrinkToFit="1"/>
    </xf>
    <xf numFmtId="1" fontId="2" fillId="21" borderId="0" xfId="38" applyFont="1" applyBorder="1" applyAlignment="1">
      <alignment horizontal="right" vertical="center" shrinkToFit="1"/>
    </xf>
    <xf numFmtId="3" fontId="2" fillId="19" borderId="0" xfId="38" applyNumberFormat="1" applyFont="1" applyFill="1" applyBorder="1">
      <alignment vertical="center" wrapText="1"/>
    </xf>
    <xf numFmtId="2" fontId="2" fillId="19" borderId="0" xfId="38" applyNumberFormat="1" applyFont="1" applyFill="1" applyBorder="1" applyAlignment="1">
      <alignment horizontal="right" vertical="center" wrapText="1" indent="1"/>
    </xf>
    <xf numFmtId="2" fontId="2" fillId="0" borderId="0" xfId="39" applyNumberFormat="1" applyFont="1" applyBorder="1" applyAlignment="1">
      <alignment horizontal="right" indent="1" shrinkToFit="1"/>
    </xf>
    <xf numFmtId="3" fontId="70" fillId="0" borderId="0" xfId="39" applyNumberFormat="1" applyFont="1" applyBorder="1">
      <alignment shrinkToFit="1"/>
    </xf>
    <xf numFmtId="2" fontId="70" fillId="0" borderId="0" xfId="39" applyNumberFormat="1" applyFont="1" applyBorder="1" applyAlignment="1">
      <alignment horizontal="right" indent="1" shrinkToFit="1"/>
    </xf>
    <xf numFmtId="0" fontId="86" fillId="0" borderId="0" xfId="29" applyFont="1"/>
    <xf numFmtId="0" fontId="76" fillId="0" borderId="16" xfId="37" applyFont="1" applyFill="1" applyBorder="1">
      <alignment vertical="center"/>
    </xf>
    <xf numFmtId="49" fontId="54" fillId="17" borderId="0" xfId="1" applyNumberFormat="1" applyFont="1" applyFill="1" applyBorder="1" applyAlignment="1">
      <alignment horizontal="center" vertical="center" wrapText="1"/>
    </xf>
    <xf numFmtId="49" fontId="75" fillId="20" borderId="0" xfId="37" applyNumberFormat="1" applyFont="1" applyAlignment="1">
      <alignment horizontal="right" vertical="center"/>
    </xf>
    <xf numFmtId="3" fontId="2" fillId="19" borderId="0" xfId="38" applyNumberFormat="1" applyFont="1" applyFill="1" applyBorder="1" applyAlignment="1">
      <alignment horizontal="center" vertical="center" wrapText="1"/>
    </xf>
    <xf numFmtId="0" fontId="75" fillId="0" borderId="0" xfId="37" applyFont="1" applyFill="1" applyAlignment="1">
      <alignment horizontal="right" vertical="center"/>
    </xf>
    <xf numFmtId="3" fontId="2" fillId="0" borderId="0" xfId="39" applyNumberFormat="1" applyFont="1" applyBorder="1" applyAlignment="1">
      <alignment horizontal="center" shrinkToFit="1"/>
    </xf>
    <xf numFmtId="49" fontId="76" fillId="20" borderId="0" xfId="37" applyNumberFormat="1" applyFont="1" applyAlignment="1">
      <alignment horizontal="right" vertical="center"/>
    </xf>
    <xf numFmtId="3" fontId="70" fillId="21" borderId="0" xfId="38" applyNumberFormat="1" applyFont="1" applyBorder="1" applyAlignment="1">
      <alignment horizontal="center" vertical="center" wrapText="1"/>
    </xf>
    <xf numFmtId="0" fontId="77" fillId="0" borderId="0" xfId="0" applyFont="1" applyAlignment="1">
      <alignment horizontal="center"/>
    </xf>
    <xf numFmtId="0" fontId="76" fillId="0" borderId="0" xfId="37" applyFont="1" applyFill="1" applyAlignment="1">
      <alignment horizontal="right" vertical="center"/>
    </xf>
    <xf numFmtId="3" fontId="70" fillId="0" borderId="0" xfId="39" applyNumberFormat="1" applyFont="1" applyBorder="1" applyAlignment="1">
      <alignment horizontal="center" shrinkToFit="1"/>
    </xf>
    <xf numFmtId="49" fontId="75" fillId="22" borderId="0" xfId="37" applyNumberFormat="1" applyFont="1" applyFill="1">
      <alignment vertical="center"/>
    </xf>
    <xf numFmtId="3" fontId="2" fillId="21" borderId="0" xfId="38" applyNumberFormat="1" applyFont="1" applyBorder="1" applyAlignment="1">
      <alignment horizontal="center" vertical="center" wrapText="1"/>
    </xf>
    <xf numFmtId="4" fontId="2" fillId="21" borderId="0" xfId="38" applyNumberFormat="1" applyFont="1" applyBorder="1" applyAlignment="1">
      <alignment horizontal="center" vertical="center" wrapText="1"/>
    </xf>
    <xf numFmtId="4" fontId="2" fillId="0" borderId="0" xfId="39" applyNumberFormat="1" applyFont="1" applyBorder="1" applyAlignment="1">
      <alignment horizontal="center" shrinkToFit="1"/>
    </xf>
    <xf numFmtId="49" fontId="76" fillId="22" borderId="0" xfId="37" applyNumberFormat="1" applyFont="1" applyFill="1">
      <alignment vertical="center"/>
    </xf>
    <xf numFmtId="4" fontId="70" fillId="21" borderId="0" xfId="38" applyNumberFormat="1" applyFont="1" applyBorder="1" applyAlignment="1">
      <alignment horizontal="center" vertical="center" wrapText="1"/>
    </xf>
    <xf numFmtId="3" fontId="2" fillId="0" borderId="0" xfId="39" applyNumberFormat="1" applyFont="1" applyBorder="1" applyAlignment="1">
      <alignment horizontal="center" vertical="center" shrinkToFit="1"/>
    </xf>
    <xf numFmtId="4" fontId="2" fillId="0" borderId="0" xfId="39" applyNumberFormat="1" applyFont="1" applyBorder="1" applyAlignment="1">
      <alignment horizontal="center" vertical="center" shrinkToFit="1"/>
    </xf>
    <xf numFmtId="0" fontId="72" fillId="23" borderId="0" xfId="36" applyFill="1">
      <alignment horizontal="center" vertical="center" wrapText="1"/>
    </xf>
    <xf numFmtId="3" fontId="71" fillId="0" borderId="0" xfId="39" applyNumberFormat="1" applyBorder="1" applyAlignment="1">
      <alignment horizontal="center" vertical="center" shrinkToFit="1"/>
    </xf>
    <xf numFmtId="0" fontId="90" fillId="12" borderId="0" xfId="0" applyFont="1" applyFill="1" applyAlignment="1">
      <alignment horizontal="left"/>
    </xf>
    <xf numFmtId="0" fontId="92" fillId="23" borderId="0" xfId="36" applyFont="1" applyFill="1">
      <alignment horizontal="center" vertical="center" wrapText="1"/>
    </xf>
    <xf numFmtId="0" fontId="92" fillId="23" borderId="0" xfId="36" applyFont="1" applyFill="1" applyAlignment="1">
      <alignment horizontal="right" vertical="center" wrapText="1"/>
    </xf>
    <xf numFmtId="3" fontId="91" fillId="19" borderId="0" xfId="35" applyNumberFormat="1" applyFont="1" applyFill="1" applyBorder="1" applyAlignment="1">
      <alignment horizontal="center" vertical="center"/>
    </xf>
    <xf numFmtId="3" fontId="94" fillId="0" borderId="0" xfId="39" applyNumberFormat="1" applyFont="1" applyBorder="1" applyAlignment="1">
      <alignment horizontal="center" vertical="center" shrinkToFit="1"/>
    </xf>
    <xf numFmtId="3" fontId="95" fillId="0" borderId="0" xfId="39" applyNumberFormat="1" applyFont="1" applyBorder="1" applyAlignment="1">
      <alignment horizontal="center" vertical="center" shrinkToFit="1"/>
    </xf>
    <xf numFmtId="0" fontId="89" fillId="4" borderId="0" xfId="0" applyFont="1" applyFill="1" applyAlignment="1">
      <alignment vertical="center"/>
    </xf>
    <xf numFmtId="0" fontId="96" fillId="4" borderId="0" xfId="0" applyFont="1" applyFill="1" applyAlignment="1">
      <alignment vertical="center"/>
    </xf>
    <xf numFmtId="0" fontId="97" fillId="4" borderId="0" xfId="0" applyFont="1" applyFill="1" applyAlignment="1">
      <alignment vertical="center"/>
    </xf>
    <xf numFmtId="0" fontId="98" fillId="4" borderId="0" xfId="0" applyFont="1" applyFill="1" applyAlignment="1">
      <alignment vertical="center"/>
    </xf>
    <xf numFmtId="0" fontId="99" fillId="19" borderId="0" xfId="35" applyFont="1" applyFill="1" applyBorder="1" applyAlignment="1">
      <alignment horizontal="left" vertical="center"/>
    </xf>
    <xf numFmtId="49" fontId="102" fillId="8" borderId="0" xfId="1" applyNumberFormat="1" applyFont="1" applyFill="1" applyBorder="1" applyAlignment="1">
      <alignment horizontal="left" vertical="center" wrapText="1"/>
    </xf>
    <xf numFmtId="3" fontId="101" fillId="9" borderId="0" xfId="33" applyNumberFormat="1" applyFont="1" applyFill="1" applyBorder="1" applyAlignment="1">
      <alignment horizontal="right" vertical="center" indent="1"/>
    </xf>
    <xf numFmtId="0" fontId="103" fillId="4" borderId="0" xfId="0" applyFont="1" applyFill="1" applyAlignment="1">
      <alignment vertical="center"/>
    </xf>
    <xf numFmtId="0" fontId="103" fillId="0" borderId="0" xfId="0" applyFont="1"/>
    <xf numFmtId="0" fontId="104" fillId="0" borderId="0" xfId="0" applyFont="1"/>
    <xf numFmtId="0" fontId="105" fillId="4" borderId="0" xfId="0" applyFont="1" applyFill="1" applyAlignment="1">
      <alignment vertical="center"/>
    </xf>
    <xf numFmtId="3" fontId="106" fillId="9" borderId="0" xfId="33" applyNumberFormat="1" applyFont="1" applyFill="1" applyBorder="1" applyAlignment="1">
      <alignment horizontal="center" vertical="center"/>
    </xf>
    <xf numFmtId="0" fontId="75" fillId="0" borderId="0" xfId="37" applyFont="1" applyFill="1" applyAlignment="1">
      <alignment horizontal="left" vertical="center"/>
    </xf>
    <xf numFmtId="0" fontId="69" fillId="19" borderId="0" xfId="35" applyFill="1" applyBorder="1" applyAlignment="1">
      <alignment horizontal="left" vertical="center"/>
    </xf>
    <xf numFmtId="49" fontId="107" fillId="8" borderId="0" xfId="1" applyNumberFormat="1" applyFont="1" applyFill="1" applyBorder="1" applyAlignment="1">
      <alignment horizontal="left" vertical="center" wrapText="1"/>
    </xf>
    <xf numFmtId="3" fontId="99" fillId="19" borderId="0" xfId="35" applyNumberFormat="1" applyFont="1" applyFill="1" applyBorder="1" applyAlignment="1">
      <alignment horizontal="center" vertical="center"/>
    </xf>
    <xf numFmtId="3" fontId="69" fillId="19" borderId="0" xfId="35" applyNumberFormat="1" applyFill="1" applyBorder="1" applyAlignment="1">
      <alignment horizontal="center" vertical="center"/>
    </xf>
    <xf numFmtId="0" fontId="41" fillId="8" borderId="0" xfId="29" applyFont="1" applyFill="1" applyAlignment="1">
      <alignment horizontal="center"/>
    </xf>
    <xf numFmtId="0" fontId="91" fillId="19" borderId="0" xfId="35" applyFont="1" applyFill="1" applyBorder="1" applyAlignment="1">
      <alignment horizontal="left" vertical="center"/>
    </xf>
    <xf numFmtId="0" fontId="93" fillId="0" borderId="0" xfId="0" applyFont="1" applyAlignment="1">
      <alignment horizontal="left" vertical="center"/>
    </xf>
    <xf numFmtId="0" fontId="108" fillId="19" borderId="0" xfId="35" applyFont="1" applyFill="1" applyBorder="1" applyAlignment="1">
      <alignment horizontal="left" vertical="center"/>
    </xf>
    <xf numFmtId="0" fontId="110" fillId="0" borderId="0" xfId="0" applyFont="1"/>
    <xf numFmtId="0" fontId="112" fillId="23" borderId="0" xfId="36" applyFont="1" applyFill="1">
      <alignment horizontal="center" vertical="center" wrapText="1"/>
    </xf>
    <xf numFmtId="0" fontId="113" fillId="19" borderId="0" xfId="35" applyFont="1" applyFill="1" applyBorder="1" applyAlignment="1">
      <alignment horizontal="left" vertical="center"/>
    </xf>
    <xf numFmtId="3" fontId="110" fillId="19" borderId="0" xfId="35" applyNumberFormat="1" applyFont="1" applyFill="1" applyBorder="1" applyAlignment="1">
      <alignment horizontal="center" vertical="center"/>
    </xf>
    <xf numFmtId="9" fontId="110" fillId="19" borderId="0" xfId="33" applyFont="1" applyFill="1" applyBorder="1" applyAlignment="1">
      <alignment horizontal="center" vertical="center"/>
    </xf>
    <xf numFmtId="2" fontId="110" fillId="19" borderId="0" xfId="35" applyNumberFormat="1" applyFont="1" applyFill="1" applyBorder="1" applyAlignment="1">
      <alignment horizontal="center" vertical="center"/>
    </xf>
    <xf numFmtId="0" fontId="114" fillId="0" borderId="0" xfId="37" applyFont="1" applyFill="1" applyAlignment="1">
      <alignment horizontal="left" vertical="center"/>
    </xf>
    <xf numFmtId="3" fontId="110" fillId="0" borderId="0" xfId="39" applyNumberFormat="1" applyFont="1" applyBorder="1" applyAlignment="1">
      <alignment horizontal="center" vertical="center" shrinkToFit="1"/>
    </xf>
    <xf numFmtId="9" fontId="110" fillId="4" borderId="0" xfId="33" applyFont="1" applyFill="1" applyBorder="1" applyAlignment="1">
      <alignment horizontal="center" vertical="center" shrinkToFit="1"/>
    </xf>
    <xf numFmtId="0" fontId="111" fillId="19" borderId="0" xfId="35" applyFont="1" applyFill="1" applyBorder="1" applyAlignment="1">
      <alignment horizontal="left" vertical="center"/>
    </xf>
    <xf numFmtId="3" fontId="115" fillId="19" borderId="0" xfId="35" applyNumberFormat="1" applyFont="1" applyFill="1" applyBorder="1" applyAlignment="1">
      <alignment horizontal="center" vertical="center"/>
    </xf>
    <xf numFmtId="9" fontId="115" fillId="19" borderId="0" xfId="33" applyFont="1" applyFill="1" applyBorder="1" applyAlignment="1">
      <alignment horizontal="center" vertical="center"/>
    </xf>
    <xf numFmtId="2" fontId="115" fillId="19" borderId="0" xfId="35" applyNumberFormat="1" applyFont="1" applyFill="1" applyBorder="1" applyAlignment="1">
      <alignment horizontal="center" vertical="center"/>
    </xf>
    <xf numFmtId="0" fontId="116" fillId="0" borderId="0" xfId="0" applyFont="1"/>
    <xf numFmtId="3" fontId="102" fillId="0" borderId="0" xfId="39" applyNumberFormat="1" applyFont="1" applyBorder="1" applyAlignment="1">
      <alignment horizontal="center" vertical="center" shrinkToFit="1"/>
    </xf>
    <xf numFmtId="2" fontId="113" fillId="19" borderId="0" xfId="35" applyNumberFormat="1" applyFont="1" applyFill="1" applyBorder="1" applyAlignment="1">
      <alignment horizontal="center" vertical="center"/>
    </xf>
    <xf numFmtId="1" fontId="113" fillId="19" borderId="0" xfId="35" applyNumberFormat="1" applyFont="1" applyFill="1" applyBorder="1" applyAlignment="1">
      <alignment horizontal="center" vertical="center"/>
    </xf>
    <xf numFmtId="0" fontId="114" fillId="0" borderId="0" xfId="37" applyFont="1" applyFill="1">
      <alignment vertical="center"/>
    </xf>
    <xf numFmtId="3" fontId="117" fillId="0" borderId="0" xfId="39" applyNumberFormat="1" applyFont="1" applyBorder="1" applyAlignment="1">
      <alignment horizontal="center" vertical="center" shrinkToFit="1"/>
    </xf>
    <xf numFmtId="2" fontId="118" fillId="4" borderId="0" xfId="33" applyNumberFormat="1" applyFont="1" applyFill="1" applyBorder="1" applyAlignment="1">
      <alignment horizontal="center" vertical="center" shrinkToFit="1"/>
    </xf>
    <xf numFmtId="4" fontId="117" fillId="0" borderId="0" xfId="39" applyNumberFormat="1" applyFont="1" applyBorder="1" applyAlignment="1">
      <alignment horizontal="center" vertical="center" shrinkToFit="1"/>
    </xf>
    <xf numFmtId="3" fontId="119" fillId="0" borderId="0" xfId="39" applyNumberFormat="1" applyFont="1" applyBorder="1" applyAlignment="1">
      <alignment horizontal="center" vertical="center" shrinkToFit="1"/>
    </xf>
    <xf numFmtId="2" fontId="119" fillId="4" borderId="0" xfId="33" applyNumberFormat="1" applyFont="1" applyFill="1" applyBorder="1" applyAlignment="1">
      <alignment horizontal="center" vertical="center" shrinkToFit="1"/>
    </xf>
    <xf numFmtId="4" fontId="119" fillId="0" borderId="0" xfId="39" applyNumberFormat="1" applyFont="1" applyBorder="1" applyAlignment="1">
      <alignment horizontal="center" vertical="center" shrinkToFit="1"/>
    </xf>
    <xf numFmtId="2" fontId="111" fillId="19" borderId="0" xfId="35" applyNumberFormat="1" applyFont="1" applyFill="1" applyBorder="1" applyAlignment="1">
      <alignment horizontal="center" vertical="center"/>
    </xf>
    <xf numFmtId="1" fontId="111" fillId="19" borderId="0" xfId="35" applyNumberFormat="1" applyFont="1" applyFill="1" applyBorder="1" applyAlignment="1">
      <alignment horizontal="center" vertical="center"/>
    </xf>
    <xf numFmtId="0" fontId="117" fillId="0" borderId="0" xfId="0" applyFont="1"/>
    <xf numFmtId="0" fontId="114" fillId="24" borderId="0" xfId="37" applyFont="1" applyFill="1" applyAlignment="1">
      <alignment horizontal="left" vertical="center"/>
    </xf>
    <xf numFmtId="4" fontId="110" fillId="25" borderId="0" xfId="34" applyNumberFormat="1" applyFont="1" applyFill="1" applyBorder="1" applyAlignment="1">
      <alignment horizontal="center" vertical="center" shrinkToFit="1"/>
    </xf>
    <xf numFmtId="4" fontId="115" fillId="25" borderId="0" xfId="34" applyNumberFormat="1" applyFont="1" applyFill="1" applyBorder="1" applyAlignment="1">
      <alignment horizontal="center" vertical="center" shrinkToFit="1"/>
    </xf>
    <xf numFmtId="0" fontId="121" fillId="24" borderId="0" xfId="37" applyFont="1" applyFill="1" applyAlignment="1">
      <alignment horizontal="left" vertical="center"/>
    </xf>
    <xf numFmtId="0" fontId="109" fillId="0" borderId="0" xfId="0" applyFont="1" applyAlignment="1">
      <alignment horizontal="center" vertical="center"/>
    </xf>
    <xf numFmtId="0" fontId="74" fillId="23" borderId="0" xfId="36" applyFont="1" applyFill="1">
      <alignment horizontal="center" vertical="center" wrapText="1"/>
    </xf>
    <xf numFmtId="49" fontId="75" fillId="24" borderId="0" xfId="37" applyNumberFormat="1" applyFont="1" applyFill="1">
      <alignment vertical="center"/>
    </xf>
    <xf numFmtId="3" fontId="109" fillId="25" borderId="0" xfId="34" applyNumberFormat="1" applyFont="1" applyFill="1" applyBorder="1" applyAlignment="1">
      <alignment horizontal="center" vertical="center" shrinkToFit="1"/>
    </xf>
    <xf numFmtId="4" fontId="109" fillId="25" borderId="0" xfId="34" applyNumberFormat="1" applyFont="1" applyFill="1" applyBorder="1" applyAlignment="1">
      <alignment horizontal="center" vertical="center" shrinkToFit="1"/>
    </xf>
    <xf numFmtId="10" fontId="109" fillId="25" borderId="0" xfId="33" applyNumberFormat="1" applyFont="1" applyFill="1" applyBorder="1" applyAlignment="1">
      <alignment horizontal="center" vertical="center" shrinkToFit="1"/>
    </xf>
    <xf numFmtId="49" fontId="75" fillId="0" borderId="0" xfId="37" applyNumberFormat="1" applyFont="1" applyFill="1">
      <alignment vertical="center"/>
    </xf>
    <xf numFmtId="10" fontId="123" fillId="4" borderId="0" xfId="33" applyNumberFormat="1" applyFont="1" applyFill="1" applyBorder="1" applyAlignment="1">
      <alignment horizontal="center" vertical="center" shrinkToFit="1"/>
    </xf>
    <xf numFmtId="49" fontId="75" fillId="24" borderId="0" xfId="37" applyNumberFormat="1" applyFont="1" applyFill="1" applyAlignment="1">
      <alignment horizontal="left" vertical="center" indent="3"/>
    </xf>
    <xf numFmtId="49" fontId="75" fillId="0" borderId="0" xfId="37" applyNumberFormat="1" applyFont="1" applyFill="1" applyAlignment="1">
      <alignment horizontal="left" vertical="center" indent="3"/>
    </xf>
    <xf numFmtId="0" fontId="115" fillId="0" borderId="0" xfId="0" applyFont="1"/>
    <xf numFmtId="0" fontId="125" fillId="23" borderId="0" xfId="36" applyFont="1" applyFill="1">
      <alignment horizontal="center" vertical="center" wrapText="1"/>
    </xf>
    <xf numFmtId="0" fontId="114" fillId="26" borderId="0" xfId="37" applyFont="1" applyFill="1">
      <alignment vertical="center"/>
    </xf>
    <xf numFmtId="3" fontId="110" fillId="13" borderId="0" xfId="34" applyNumberFormat="1" applyFont="1" applyFill="1" applyBorder="1" applyAlignment="1">
      <alignment horizontal="center" vertical="center" shrinkToFit="1"/>
    </xf>
    <xf numFmtId="9" fontId="110" fillId="13" borderId="0" xfId="33" applyFont="1" applyFill="1" applyBorder="1" applyAlignment="1">
      <alignment horizontal="center" vertical="center" shrinkToFit="1"/>
    </xf>
    <xf numFmtId="9" fontId="118" fillId="4" borderId="0" xfId="33" applyFont="1" applyFill="1" applyBorder="1" applyAlignment="1">
      <alignment horizontal="center" vertical="center" shrinkToFit="1"/>
    </xf>
    <xf numFmtId="0" fontId="126" fillId="26" borderId="0" xfId="37" applyFont="1" applyFill="1">
      <alignment vertical="center"/>
    </xf>
    <xf numFmtId="3" fontId="115" fillId="13" borderId="0" xfId="34" applyNumberFormat="1" applyFont="1" applyFill="1" applyBorder="1" applyAlignment="1">
      <alignment horizontal="center" vertical="center" shrinkToFit="1"/>
    </xf>
    <xf numFmtId="9" fontId="115" fillId="13" borderId="0" xfId="33" applyFont="1" applyFill="1" applyBorder="1" applyAlignment="1">
      <alignment horizontal="center" vertical="center" shrinkToFit="1"/>
    </xf>
    <xf numFmtId="0" fontId="127" fillId="4" borderId="0" xfId="0" applyFont="1" applyFill="1" applyAlignment="1">
      <alignment vertical="center"/>
    </xf>
    <xf numFmtId="49" fontId="128" fillId="14" borderId="14" xfId="1" applyNumberFormat="1" applyFont="1" applyFill="1" applyBorder="1" applyAlignment="1">
      <alignment horizontal="left" vertical="center" wrapText="1" indent="2"/>
    </xf>
    <xf numFmtId="3" fontId="129" fillId="15" borderId="14" xfId="33" applyNumberFormat="1" applyFont="1" applyFill="1" applyBorder="1" applyAlignment="1">
      <alignment horizontal="right" vertical="center" indent="3"/>
    </xf>
    <xf numFmtId="164" fontId="129" fillId="15" borderId="14" xfId="33" applyNumberFormat="1" applyFont="1" applyFill="1" applyBorder="1" applyAlignment="1">
      <alignment horizontal="right" vertical="center" indent="3"/>
    </xf>
    <xf numFmtId="0" fontId="127" fillId="0" borderId="0" xfId="29" applyFont="1"/>
    <xf numFmtId="0" fontId="130" fillId="27" borderId="0" xfId="0" applyFont="1" applyFill="1" applyAlignment="1">
      <alignment horizontal="center" vertical="center" wrapText="1"/>
    </xf>
    <xf numFmtId="0" fontId="115" fillId="0" borderId="0" xfId="0" applyFont="1" applyAlignment="1">
      <alignment horizontal="center" vertical="center"/>
    </xf>
    <xf numFmtId="0" fontId="131" fillId="27" borderId="0" xfId="0" applyFont="1" applyFill="1" applyAlignment="1">
      <alignment horizontal="center" vertical="center" wrapText="1"/>
    </xf>
    <xf numFmtId="0" fontId="110" fillId="28" borderId="0" xfId="0" applyFont="1" applyFill="1" applyAlignment="1">
      <alignment vertical="center"/>
    </xf>
    <xf numFmtId="3" fontId="110" fillId="28" borderId="0" xfId="0" applyNumberFormat="1" applyFont="1" applyFill="1" applyAlignment="1">
      <alignment horizontal="center" vertical="center"/>
    </xf>
    <xf numFmtId="0" fontId="110" fillId="0" borderId="0" xfId="37" applyFont="1" applyFill="1">
      <alignment vertical="center"/>
    </xf>
    <xf numFmtId="3" fontId="115" fillId="0" borderId="0" xfId="39" applyNumberFormat="1" applyFont="1" applyBorder="1" applyAlignment="1">
      <alignment horizontal="center" vertical="center" shrinkToFit="1"/>
    </xf>
    <xf numFmtId="49" fontId="73" fillId="26" borderId="0" xfId="37" applyNumberFormat="1" applyFill="1">
      <alignment vertical="center"/>
    </xf>
    <xf numFmtId="0" fontId="70" fillId="0" borderId="0" xfId="0" applyFont="1" applyAlignment="1">
      <alignment horizontal="center" vertical="center"/>
    </xf>
    <xf numFmtId="49" fontId="75" fillId="26" borderId="0" xfId="37" applyNumberFormat="1" applyFont="1" applyFill="1">
      <alignment vertical="center"/>
    </xf>
    <xf numFmtId="4" fontId="109" fillId="13" borderId="0" xfId="38" applyNumberFormat="1" applyFont="1" applyFill="1" applyBorder="1" applyAlignment="1">
      <alignment horizontal="center" vertical="center" shrinkToFit="1"/>
    </xf>
    <xf numFmtId="4" fontId="106" fillId="13" borderId="0" xfId="38" applyNumberFormat="1" applyFont="1" applyFill="1" applyBorder="1" applyAlignment="1">
      <alignment horizontal="center" vertical="center" shrinkToFit="1"/>
    </xf>
    <xf numFmtId="164" fontId="123" fillId="4" borderId="0" xfId="33" applyNumberFormat="1" applyFont="1" applyFill="1" applyBorder="1" applyAlignment="1">
      <alignment horizontal="center" vertical="center" shrinkToFit="1"/>
    </xf>
    <xf numFmtId="164" fontId="132" fillId="4" borderId="0" xfId="33" applyNumberFormat="1" applyFont="1" applyFill="1" applyBorder="1" applyAlignment="1">
      <alignment horizontal="center" vertical="center" shrinkToFit="1"/>
    </xf>
    <xf numFmtId="0" fontId="107" fillId="26" borderId="0" xfId="37" applyFont="1" applyFill="1" applyAlignment="1">
      <alignment horizontal="center" vertical="center"/>
    </xf>
    <xf numFmtId="3" fontId="116" fillId="13" borderId="0" xfId="38" applyNumberFormat="1" applyFont="1" applyFill="1" applyBorder="1" applyAlignment="1">
      <alignment horizontal="center" vertical="center" shrinkToFit="1"/>
    </xf>
    <xf numFmtId="0" fontId="124" fillId="27" borderId="0" xfId="0" applyFont="1" applyFill="1" applyAlignment="1">
      <alignment horizontal="center" vertical="center" wrapText="1"/>
    </xf>
    <xf numFmtId="0" fontId="125" fillId="27" borderId="0" xfId="0" applyFont="1" applyFill="1" applyAlignment="1">
      <alignment horizontal="center" vertical="center" wrapText="1"/>
    </xf>
    <xf numFmtId="3" fontId="109" fillId="13" borderId="0" xfId="38" applyNumberFormat="1" applyFont="1" applyFill="1" applyBorder="1" applyAlignment="1">
      <alignment horizontal="center" vertical="center" shrinkToFit="1"/>
    </xf>
    <xf numFmtId="165" fontId="109" fillId="13" borderId="0" xfId="38" applyNumberFormat="1" applyFont="1" applyFill="1" applyBorder="1" applyAlignment="1">
      <alignment horizontal="center" vertical="center" shrinkToFit="1"/>
    </xf>
    <xf numFmtId="164" fontId="109" fillId="13" borderId="0" xfId="33" applyNumberFormat="1" applyFont="1" applyFill="1" applyBorder="1" applyAlignment="1">
      <alignment horizontal="center" vertical="center" shrinkToFit="1"/>
    </xf>
    <xf numFmtId="165" fontId="109" fillId="13" borderId="0" xfId="33" applyNumberFormat="1" applyFont="1" applyFill="1" applyBorder="1" applyAlignment="1">
      <alignment horizontal="center" vertical="center" shrinkToFit="1"/>
    </xf>
    <xf numFmtId="165" fontId="2" fillId="0" borderId="0" xfId="39" applyNumberFormat="1" applyFont="1" applyBorder="1" applyAlignment="1">
      <alignment horizontal="center" vertical="center" shrinkToFit="1"/>
    </xf>
    <xf numFmtId="165" fontId="123" fillId="4" borderId="0" xfId="33" applyNumberFormat="1" applyFont="1" applyFill="1" applyBorder="1" applyAlignment="1">
      <alignment horizontal="center" vertical="center" shrinkToFit="1"/>
    </xf>
    <xf numFmtId="0" fontId="75" fillId="0" borderId="0" xfId="37" applyFont="1" applyFill="1" applyAlignment="1">
      <alignment horizontal="left" vertical="center" indent="1"/>
    </xf>
    <xf numFmtId="49" fontId="75" fillId="26" borderId="0" xfId="37" applyNumberFormat="1" applyFont="1" applyFill="1" applyAlignment="1">
      <alignment horizontal="left" vertical="center" indent="1"/>
    </xf>
    <xf numFmtId="0" fontId="70" fillId="0" borderId="0" xfId="0" applyFont="1"/>
    <xf numFmtId="0" fontId="106" fillId="0" borderId="0" xfId="37" applyFont="1" applyFill="1">
      <alignment vertical="center"/>
    </xf>
    <xf numFmtId="3" fontId="106" fillId="0" borderId="0" xfId="39" applyNumberFormat="1" applyFont="1" applyBorder="1" applyAlignment="1">
      <alignment horizontal="center" vertical="center" shrinkToFit="1"/>
    </xf>
    <xf numFmtId="165" fontId="106" fillId="0" borderId="0" xfId="39" applyNumberFormat="1" applyFont="1" applyBorder="1" applyAlignment="1">
      <alignment horizontal="center" vertical="center" shrinkToFit="1"/>
    </xf>
    <xf numFmtId="164" fontId="106" fillId="4" borderId="0" xfId="33" applyNumberFormat="1" applyFont="1" applyFill="1" applyBorder="1" applyAlignment="1">
      <alignment horizontal="center" vertical="center" shrinkToFit="1"/>
    </xf>
    <xf numFmtId="49" fontId="114" fillId="26" borderId="0" xfId="37" applyNumberFormat="1" applyFont="1" applyFill="1">
      <alignment vertical="center"/>
    </xf>
    <xf numFmtId="10" fontId="118" fillId="4" borderId="0" xfId="33" applyNumberFormat="1" applyFont="1" applyFill="1" applyBorder="1" applyAlignment="1">
      <alignment vertical="center" shrinkToFit="1"/>
    </xf>
    <xf numFmtId="10" fontId="119" fillId="4" borderId="0" xfId="33" applyNumberFormat="1" applyFont="1" applyFill="1" applyBorder="1" applyAlignment="1">
      <alignment vertical="center" shrinkToFit="1"/>
    </xf>
    <xf numFmtId="164" fontId="110" fillId="13" borderId="0" xfId="33" applyNumberFormat="1" applyFont="1" applyFill="1" applyBorder="1" applyAlignment="1">
      <alignment horizontal="center" vertical="center" shrinkToFit="1"/>
    </xf>
    <xf numFmtId="164" fontId="115" fillId="13" borderId="0" xfId="33" applyNumberFormat="1" applyFont="1" applyFill="1" applyBorder="1" applyAlignment="1">
      <alignment horizontal="center" vertical="center" shrinkToFit="1"/>
    </xf>
    <xf numFmtId="164" fontId="118" fillId="4" borderId="0" xfId="33" applyNumberFormat="1" applyFont="1" applyFill="1" applyBorder="1" applyAlignment="1">
      <alignment horizontal="center" vertical="center" shrinkToFit="1"/>
    </xf>
    <xf numFmtId="164" fontId="119" fillId="4" borderId="0" xfId="33" applyNumberFormat="1" applyFont="1" applyFill="1" applyBorder="1" applyAlignment="1">
      <alignment horizontal="center" vertical="center" shrinkToFit="1"/>
    </xf>
    <xf numFmtId="10" fontId="118" fillId="4" borderId="0" xfId="33" applyNumberFormat="1" applyFont="1" applyFill="1" applyBorder="1" applyAlignment="1">
      <alignment horizontal="center" vertical="center" shrinkToFit="1"/>
    </xf>
    <xf numFmtId="10" fontId="119" fillId="4" borderId="0" xfId="33" applyNumberFormat="1" applyFont="1" applyFill="1" applyBorder="1" applyAlignment="1">
      <alignment horizontal="center" vertical="center" shrinkToFit="1"/>
    </xf>
    <xf numFmtId="3" fontId="110" fillId="13" borderId="0" xfId="38" applyNumberFormat="1" applyFont="1" applyFill="1" applyBorder="1" applyAlignment="1">
      <alignment vertical="center" shrinkToFit="1"/>
    </xf>
    <xf numFmtId="3" fontId="115" fillId="13" borderId="0" xfId="38" applyNumberFormat="1" applyFont="1" applyFill="1" applyBorder="1" applyAlignment="1">
      <alignment vertical="center" shrinkToFit="1"/>
    </xf>
    <xf numFmtId="0" fontId="114" fillId="0" borderId="0" xfId="37" applyFont="1" applyFill="1" applyAlignment="1">
      <alignment horizontal="left" vertical="center" indent="1"/>
    </xf>
    <xf numFmtId="3" fontId="117" fillId="0" borderId="0" xfId="39" applyNumberFormat="1" applyFont="1" applyBorder="1" applyAlignment="1">
      <alignment vertical="center" shrinkToFit="1"/>
    </xf>
    <xf numFmtId="3" fontId="119" fillId="0" borderId="0" xfId="39" applyNumberFormat="1" applyFont="1" applyBorder="1" applyAlignment="1">
      <alignment vertical="center" shrinkToFit="1"/>
    </xf>
    <xf numFmtId="49" fontId="114" fillId="26" borderId="0" xfId="37" applyNumberFormat="1" applyFont="1" applyFill="1" applyAlignment="1">
      <alignment horizontal="left" vertical="center" indent="1"/>
    </xf>
    <xf numFmtId="4" fontId="110" fillId="13" borderId="0" xfId="38" applyNumberFormat="1" applyFont="1" applyFill="1" applyBorder="1" applyAlignment="1">
      <alignment vertical="center" shrinkToFit="1"/>
    </xf>
    <xf numFmtId="4" fontId="115" fillId="13" borderId="0" xfId="38" applyNumberFormat="1" applyFont="1" applyFill="1" applyBorder="1" applyAlignment="1">
      <alignment vertical="center" shrinkToFit="1"/>
    </xf>
    <xf numFmtId="0" fontId="100" fillId="0" borderId="0" xfId="37" applyFont="1" applyFill="1">
      <alignment vertical="center"/>
    </xf>
    <xf numFmtId="3" fontId="120" fillId="13" borderId="0" xfId="38" applyNumberFormat="1" applyFont="1" applyFill="1" applyBorder="1" applyAlignment="1">
      <alignment horizontal="center" vertical="center" shrinkToFit="1"/>
    </xf>
    <xf numFmtId="3" fontId="87" fillId="0" borderId="0" xfId="39" applyNumberFormat="1" applyFont="1" applyBorder="1" applyAlignment="1">
      <alignment horizontal="center" vertical="center" shrinkToFit="1"/>
    </xf>
    <xf numFmtId="3" fontId="134" fillId="0" borderId="0" xfId="39" applyNumberFormat="1" applyFont="1" applyBorder="1" applyAlignment="1">
      <alignment horizontal="center" vertical="center" shrinkToFit="1"/>
    </xf>
    <xf numFmtId="10" fontId="110" fillId="13" borderId="0" xfId="33" applyNumberFormat="1" applyFont="1" applyFill="1" applyBorder="1" applyAlignment="1">
      <alignment horizontal="center" vertical="center" shrinkToFit="1"/>
    </xf>
    <xf numFmtId="4" fontId="110" fillId="13" borderId="0" xfId="38" applyNumberFormat="1" applyFont="1" applyFill="1" applyBorder="1" applyAlignment="1">
      <alignment horizontal="center" vertical="center" shrinkToFit="1"/>
    </xf>
    <xf numFmtId="0" fontId="126" fillId="0" borderId="0" xfId="37" applyFont="1" applyFill="1">
      <alignment vertical="center"/>
    </xf>
    <xf numFmtId="10" fontId="109" fillId="13" borderId="0" xfId="33" applyNumberFormat="1" applyFont="1" applyFill="1" applyBorder="1" applyAlignment="1">
      <alignment horizontal="center" vertical="center" shrinkToFit="1"/>
    </xf>
    <xf numFmtId="0" fontId="107" fillId="0" borderId="0" xfId="37" applyFont="1" applyFill="1">
      <alignment vertical="center"/>
    </xf>
    <xf numFmtId="3" fontId="132" fillId="0" borderId="0" xfId="39" applyNumberFormat="1" applyFont="1" applyBorder="1" applyAlignment="1">
      <alignment horizontal="center" vertical="center" shrinkToFit="1"/>
    </xf>
    <xf numFmtId="9" fontId="132" fillId="4" borderId="0" xfId="33" applyFont="1" applyFill="1" applyBorder="1" applyAlignment="1">
      <alignment horizontal="center" vertical="center" shrinkToFit="1"/>
    </xf>
    <xf numFmtId="10" fontId="132" fillId="4" borderId="0" xfId="33" applyNumberFormat="1" applyFont="1" applyFill="1" applyBorder="1" applyAlignment="1">
      <alignment horizontal="center" vertical="center" shrinkToFit="1"/>
    </xf>
    <xf numFmtId="49" fontId="135" fillId="26" borderId="0" xfId="37" applyNumberFormat="1" applyFont="1" applyFill="1">
      <alignment vertical="center"/>
    </xf>
    <xf numFmtId="0" fontId="135" fillId="0" borderId="0" xfId="37" applyFont="1" applyFill="1">
      <alignment vertical="center"/>
    </xf>
    <xf numFmtId="3" fontId="123" fillId="0" borderId="0" xfId="39" applyNumberFormat="1" applyFont="1" applyBorder="1" applyAlignment="1">
      <alignment horizontal="center" vertical="center" shrinkToFit="1"/>
    </xf>
    <xf numFmtId="4" fontId="123" fillId="0" borderId="0" xfId="39" applyNumberFormat="1" applyFont="1" applyBorder="1" applyAlignment="1">
      <alignment horizontal="center" vertical="center" shrinkToFit="1"/>
    </xf>
    <xf numFmtId="4" fontId="132" fillId="0" borderId="0" xfId="39" applyNumberFormat="1" applyFont="1" applyBorder="1" applyAlignment="1">
      <alignment horizontal="center" vertical="center" shrinkToFit="1"/>
    </xf>
    <xf numFmtId="3" fontId="109" fillId="13" borderId="0" xfId="33" applyNumberFormat="1" applyFont="1" applyFill="1" applyBorder="1" applyAlignment="1">
      <alignment horizontal="center" vertical="center" shrinkToFit="1"/>
    </xf>
    <xf numFmtId="3" fontId="123" fillId="4" borderId="0" xfId="33" applyNumberFormat="1" applyFont="1" applyFill="1" applyBorder="1" applyAlignment="1">
      <alignment horizontal="center" vertical="center" shrinkToFit="1"/>
    </xf>
    <xf numFmtId="3" fontId="132" fillId="4" borderId="0" xfId="33" applyNumberFormat="1" applyFont="1" applyFill="1" applyBorder="1" applyAlignment="1">
      <alignment horizontal="center" vertical="center" shrinkToFit="1"/>
    </xf>
    <xf numFmtId="2" fontId="109" fillId="13" borderId="0" xfId="33" applyNumberFormat="1" applyFont="1" applyFill="1" applyBorder="1" applyAlignment="1">
      <alignment horizontal="center" vertical="center" shrinkToFit="1"/>
    </xf>
    <xf numFmtId="2" fontId="123" fillId="4" borderId="0" xfId="33" applyNumberFormat="1" applyFont="1" applyFill="1" applyBorder="1" applyAlignment="1">
      <alignment horizontal="center" vertical="center" shrinkToFit="1"/>
    </xf>
    <xf numFmtId="2" fontId="132" fillId="4" borderId="0" xfId="33" applyNumberFormat="1" applyFont="1" applyFill="1" applyBorder="1" applyAlignment="1">
      <alignment horizontal="center" vertical="center" shrinkToFit="1"/>
    </xf>
    <xf numFmtId="49" fontId="75" fillId="26" borderId="0" xfId="37" applyNumberFormat="1" applyFont="1" applyFill="1" applyAlignment="1">
      <alignment horizontal="left" vertical="center"/>
    </xf>
    <xf numFmtId="3" fontId="106" fillId="13" borderId="0" xfId="38" applyNumberFormat="1" applyFont="1" applyFill="1" applyBorder="1" applyAlignment="1">
      <alignment horizontal="center" vertical="center" shrinkToFit="1"/>
    </xf>
    <xf numFmtId="10" fontId="106" fillId="13" borderId="0" xfId="33" applyNumberFormat="1" applyFont="1" applyFill="1" applyBorder="1" applyAlignment="1">
      <alignment horizontal="center" vertical="center" shrinkToFit="1"/>
    </xf>
    <xf numFmtId="0" fontId="136" fillId="0" borderId="0" xfId="37" applyFont="1" applyFill="1" applyAlignment="1">
      <alignment horizontal="left" vertical="center" indent="1"/>
    </xf>
    <xf numFmtId="49" fontId="136" fillId="26" borderId="0" xfId="37" applyNumberFormat="1" applyFont="1" applyFill="1" applyAlignment="1">
      <alignment horizontal="left" vertical="center" indent="1"/>
    </xf>
    <xf numFmtId="164" fontId="106" fillId="13" borderId="0" xfId="33" applyNumberFormat="1" applyFont="1" applyFill="1" applyBorder="1" applyAlignment="1">
      <alignment horizontal="center" vertical="center" shrinkToFit="1"/>
    </xf>
    <xf numFmtId="49" fontId="107" fillId="26" borderId="0" xfId="37" applyNumberFormat="1" applyFont="1" applyFill="1" applyAlignment="1">
      <alignment horizontal="left" vertical="center"/>
    </xf>
    <xf numFmtId="49" fontId="75" fillId="26" borderId="0" xfId="37" applyNumberFormat="1" applyFont="1" applyFill="1" applyAlignment="1">
      <alignment horizontal="left" vertical="center" wrapText="1"/>
    </xf>
    <xf numFmtId="0" fontId="75" fillId="0" borderId="0" xfId="37" applyFont="1" applyFill="1" applyAlignment="1">
      <alignment horizontal="left" vertical="center" wrapText="1"/>
    </xf>
    <xf numFmtId="0" fontId="107" fillId="0" borderId="0" xfId="37" applyFont="1" applyFill="1" applyAlignment="1">
      <alignment horizontal="left" vertical="center" wrapText="1"/>
    </xf>
    <xf numFmtId="3" fontId="1" fillId="0" borderId="0" xfId="39" applyNumberFormat="1" applyFont="1" applyBorder="1" applyAlignment="1">
      <alignment horizontal="center" vertical="center" shrinkToFit="1"/>
    </xf>
    <xf numFmtId="49" fontId="75" fillId="26" borderId="0" xfId="37" applyNumberFormat="1" applyFont="1" applyFill="1" applyAlignment="1">
      <alignment horizontal="left" vertical="center" wrapText="1" indent="1"/>
    </xf>
    <xf numFmtId="49" fontId="75" fillId="0" borderId="0" xfId="37" applyNumberFormat="1" applyFont="1" applyFill="1" applyAlignment="1">
      <alignment horizontal="left" vertical="center" wrapText="1" indent="1"/>
    </xf>
    <xf numFmtId="0" fontId="75" fillId="0" borderId="0" xfId="37" applyFont="1" applyFill="1" applyAlignment="1">
      <alignment horizontal="left" vertical="center" wrapText="1" indent="1"/>
    </xf>
    <xf numFmtId="49" fontId="107" fillId="26" borderId="0" xfId="37" applyNumberFormat="1" applyFont="1" applyFill="1" applyAlignment="1">
      <alignment horizontal="left" vertical="center" wrapText="1" indent="1"/>
    </xf>
    <xf numFmtId="0" fontId="107" fillId="26" borderId="0" xfId="37" applyFont="1" applyFill="1">
      <alignment vertical="center"/>
    </xf>
    <xf numFmtId="3" fontId="115" fillId="13" borderId="0" xfId="38" applyNumberFormat="1" applyFont="1" applyFill="1" applyBorder="1" applyAlignment="1">
      <alignment horizontal="center" vertical="center" shrinkToFit="1"/>
    </xf>
    <xf numFmtId="49" fontId="126" fillId="26" borderId="0" xfId="37" applyNumberFormat="1" applyFont="1" applyFill="1" applyAlignment="1">
      <alignment horizontal="left" vertical="center" wrapText="1"/>
    </xf>
    <xf numFmtId="0" fontId="138" fillId="4" borderId="0" xfId="0" applyFont="1" applyFill="1" applyAlignment="1">
      <alignment vertical="center"/>
    </xf>
    <xf numFmtId="0" fontId="86" fillId="4" borderId="0" xfId="0" applyFont="1" applyFill="1" applyAlignment="1">
      <alignment vertical="center"/>
    </xf>
    <xf numFmtId="0" fontId="74" fillId="29" borderId="0" xfId="36" applyFont="1" applyFill="1">
      <alignment horizontal="center" vertical="center" wrapText="1"/>
    </xf>
    <xf numFmtId="0" fontId="118" fillId="0" borderId="0" xfId="0" applyFont="1" applyAlignment="1">
      <alignment vertical="center" wrapText="1"/>
    </xf>
    <xf numFmtId="3" fontId="118" fillId="0" borderId="0" xfId="0" applyNumberFormat="1" applyFont="1" applyAlignment="1">
      <alignment horizontal="center" vertical="center" wrapText="1"/>
    </xf>
    <xf numFmtId="164" fontId="118" fillId="0" borderId="0" xfId="33" applyNumberFormat="1" applyFont="1" applyFill="1" applyAlignment="1">
      <alignment horizontal="center" vertical="center" wrapText="1"/>
    </xf>
    <xf numFmtId="0" fontId="75" fillId="13" borderId="0" xfId="37" applyFont="1" applyFill="1">
      <alignment vertical="center"/>
    </xf>
    <xf numFmtId="3" fontId="1" fillId="29" borderId="0" xfId="39" applyNumberFormat="1" applyFont="1" applyFill="1" applyBorder="1" applyAlignment="1">
      <alignment horizontal="center" vertical="center" shrinkToFit="1"/>
    </xf>
    <xf numFmtId="164" fontId="123" fillId="29" borderId="0" xfId="33" applyNumberFormat="1" applyFont="1" applyFill="1" applyBorder="1" applyAlignment="1">
      <alignment horizontal="center" vertical="center" shrinkToFit="1"/>
    </xf>
    <xf numFmtId="0" fontId="73" fillId="26" borderId="0" xfId="37" applyFill="1">
      <alignment vertical="center"/>
    </xf>
    <xf numFmtId="0" fontId="75" fillId="26" borderId="0" xfId="37" applyFont="1" applyFill="1">
      <alignment vertical="center"/>
    </xf>
    <xf numFmtId="3" fontId="109" fillId="13" borderId="0" xfId="34" applyNumberFormat="1" applyFont="1" applyFill="1" applyBorder="1" applyAlignment="1">
      <alignment vertical="center" shrinkToFit="1"/>
    </xf>
    <xf numFmtId="164" fontId="109" fillId="13" borderId="0" xfId="33" applyNumberFormat="1" applyFont="1" applyFill="1" applyBorder="1" applyAlignment="1">
      <alignment vertical="center" shrinkToFit="1"/>
    </xf>
    <xf numFmtId="3" fontId="1" fillId="0" borderId="0" xfId="39" applyNumberFormat="1" applyFont="1" applyBorder="1" applyAlignment="1">
      <alignment vertical="center" shrinkToFit="1"/>
    </xf>
    <xf numFmtId="164" fontId="123" fillId="4" borderId="0" xfId="33" applyNumberFormat="1" applyFont="1" applyFill="1" applyBorder="1" applyAlignment="1">
      <alignment vertical="center" shrinkToFit="1"/>
    </xf>
    <xf numFmtId="3" fontId="132" fillId="0" borderId="0" xfId="39" applyNumberFormat="1" applyFont="1" applyBorder="1" applyAlignment="1">
      <alignment vertical="center" shrinkToFit="1"/>
    </xf>
    <xf numFmtId="9" fontId="132" fillId="4" borderId="0" xfId="33" applyFont="1" applyFill="1" applyBorder="1" applyAlignment="1">
      <alignment vertical="center" shrinkToFit="1"/>
    </xf>
    <xf numFmtId="164" fontId="109" fillId="13" borderId="0" xfId="33" quotePrefix="1" applyNumberFormat="1" applyFont="1" applyFill="1" applyBorder="1" applyAlignment="1">
      <alignment horizontal="right" vertical="center" indent="1" shrinkToFit="1"/>
    </xf>
    <xf numFmtId="10" fontId="109" fillId="13" borderId="0" xfId="33" applyNumberFormat="1" applyFont="1" applyFill="1" applyBorder="1" applyAlignment="1">
      <alignment horizontal="right" vertical="center" shrinkToFit="1"/>
    </xf>
    <xf numFmtId="164" fontId="123" fillId="4" borderId="0" xfId="33" applyNumberFormat="1" applyFont="1" applyFill="1" applyBorder="1" applyAlignment="1">
      <alignment horizontal="right" vertical="center" indent="1" shrinkToFit="1"/>
    </xf>
    <xf numFmtId="10" fontId="123" fillId="4" borderId="0" xfId="33" applyNumberFormat="1" applyFont="1" applyFill="1" applyBorder="1" applyAlignment="1">
      <alignment horizontal="right" vertical="center" shrinkToFit="1"/>
    </xf>
    <xf numFmtId="164" fontId="109" fillId="13" borderId="0" xfId="33" applyNumberFormat="1" applyFont="1" applyFill="1" applyBorder="1" applyAlignment="1">
      <alignment horizontal="right" vertical="center" indent="1" shrinkToFit="1"/>
    </xf>
    <xf numFmtId="10" fontId="132" fillId="4" borderId="0" xfId="33" quotePrefix="1" applyNumberFormat="1" applyFont="1" applyFill="1" applyBorder="1" applyAlignment="1">
      <alignment horizontal="right" vertical="center" shrinkToFit="1"/>
    </xf>
    <xf numFmtId="164" fontId="0" fillId="0" borderId="0" xfId="0" applyNumberFormat="1"/>
    <xf numFmtId="0" fontId="75" fillId="26" borderId="0" xfId="37" applyFont="1" applyFill="1" applyAlignment="1">
      <alignment horizontal="left" vertical="center" indent="1"/>
    </xf>
    <xf numFmtId="164" fontId="109" fillId="13" borderId="0" xfId="33" applyNumberFormat="1" applyFont="1" applyFill="1" applyBorder="1" applyAlignment="1">
      <alignment horizontal="right" vertical="center" shrinkToFit="1"/>
    </xf>
    <xf numFmtId="3" fontId="116" fillId="13" borderId="0" xfId="34" applyNumberFormat="1" applyFont="1" applyFill="1" applyBorder="1" applyAlignment="1">
      <alignment horizontal="center" vertical="center" shrinkToFit="1"/>
    </xf>
    <xf numFmtId="3" fontId="109" fillId="13" borderId="0" xfId="34" applyNumberFormat="1" applyFont="1" applyFill="1" applyBorder="1" applyAlignment="1">
      <alignment horizontal="center" vertical="center" shrinkToFit="1"/>
    </xf>
    <xf numFmtId="0" fontId="142" fillId="0" borderId="0" xfId="0" applyFont="1" applyAlignment="1">
      <alignment wrapText="1"/>
    </xf>
    <xf numFmtId="0" fontId="118" fillId="28" borderId="0" xfId="0" applyFont="1" applyFill="1" applyAlignment="1">
      <alignment vertical="center" wrapText="1"/>
    </xf>
    <xf numFmtId="3" fontId="118" fillId="28" borderId="0" xfId="0" applyNumberFormat="1" applyFont="1" applyFill="1" applyAlignment="1">
      <alignment horizontal="center" vertical="center" wrapText="1"/>
    </xf>
    <xf numFmtId="0" fontId="118" fillId="0" borderId="0" xfId="37" applyFont="1" applyFill="1">
      <alignment vertical="center"/>
    </xf>
    <xf numFmtId="3" fontId="118" fillId="0" borderId="0" xfId="39" applyNumberFormat="1" applyFont="1" applyBorder="1" applyAlignment="1">
      <alignment horizontal="center" vertical="center" shrinkToFit="1"/>
    </xf>
    <xf numFmtId="3" fontId="115" fillId="28" borderId="0" xfId="0" applyNumberFormat="1" applyFont="1" applyFill="1" applyAlignment="1">
      <alignment horizontal="center" vertical="center"/>
    </xf>
    <xf numFmtId="0" fontId="33" fillId="2" borderId="0" xfId="0" applyFont="1" applyFill="1" applyAlignment="1">
      <alignment horizontal="left" vertical="center"/>
    </xf>
    <xf numFmtId="0" fontId="46" fillId="2" borderId="0" xfId="0" applyFont="1" applyFill="1" applyAlignment="1">
      <alignment horizontal="left" vertical="center" wrapText="1"/>
    </xf>
    <xf numFmtId="0" fontId="7" fillId="2" borderId="0" xfId="0" applyFont="1" applyFill="1" applyAlignment="1">
      <alignment horizontal="left" vertical="center"/>
    </xf>
    <xf numFmtId="0" fontId="69" fillId="19" borderId="0" xfId="35" applyFill="1" applyBorder="1" applyAlignment="1">
      <alignment horizontal="center" vertical="center"/>
    </xf>
    <xf numFmtId="0" fontId="69" fillId="19" borderId="0" xfId="35" applyFill="1" applyBorder="1" applyAlignment="1">
      <alignment horizontal="center" vertical="center" wrapText="1"/>
    </xf>
    <xf numFmtId="0" fontId="80" fillId="19" borderId="0" xfId="35" applyFont="1" applyFill="1" applyBorder="1" applyAlignment="1">
      <alignment horizontal="center" vertical="center"/>
    </xf>
    <xf numFmtId="0" fontId="46" fillId="2" borderId="0" xfId="0" applyFont="1" applyFill="1" applyAlignment="1">
      <alignment horizontal="left" vertical="center"/>
    </xf>
    <xf numFmtId="0" fontId="78" fillId="18" borderId="0" xfId="36" applyFont="1" applyAlignment="1">
      <alignment horizontal="center" vertical="center"/>
    </xf>
    <xf numFmtId="0" fontId="78" fillId="18" borderId="0" xfId="36" applyFont="1">
      <alignment horizontal="center" vertical="center" wrapText="1"/>
    </xf>
    <xf numFmtId="0" fontId="85" fillId="0" borderId="0" xfId="0" applyFont="1" applyAlignment="1">
      <alignment horizontal="center" vertical="center"/>
    </xf>
    <xf numFmtId="0" fontId="85" fillId="0" borderId="0" xfId="0" applyFont="1" applyAlignment="1">
      <alignment horizontal="center" vertical="center" wrapText="1"/>
    </xf>
    <xf numFmtId="49" fontId="53" fillId="16" borderId="0" xfId="1" applyNumberFormat="1" applyFont="1" applyFill="1" applyBorder="1" applyAlignment="1">
      <alignment horizontal="center" vertical="center" wrapText="1"/>
    </xf>
    <xf numFmtId="0" fontId="52" fillId="4" borderId="0" xfId="0" applyFont="1" applyFill="1" applyAlignment="1">
      <alignment horizontal="center" vertical="center"/>
    </xf>
    <xf numFmtId="1" fontId="70" fillId="21" borderId="0" xfId="38" applyFont="1" applyBorder="1" applyAlignment="1">
      <alignment horizontal="center" vertical="center" wrapText="1"/>
    </xf>
    <xf numFmtId="1" fontId="88" fillId="21" borderId="0" xfId="38" applyFont="1" applyBorder="1" applyAlignment="1">
      <alignment horizontal="center" vertical="center" wrapText="1"/>
    </xf>
    <xf numFmtId="0" fontId="91" fillId="19" borderId="0" xfId="35" applyFont="1" applyFill="1" applyBorder="1" applyAlignment="1">
      <alignment horizontal="center" vertical="center"/>
    </xf>
    <xf numFmtId="0" fontId="97" fillId="4" borderId="0" xfId="0" applyFont="1" applyFill="1" applyAlignment="1">
      <alignment horizontal="left" vertical="center"/>
    </xf>
    <xf numFmtId="0" fontId="111" fillId="19" borderId="0" xfId="35" applyFont="1" applyFill="1" applyBorder="1" applyAlignment="1">
      <alignment horizontal="center" vertical="center"/>
    </xf>
    <xf numFmtId="49" fontId="45" fillId="4" borderId="0" xfId="29" applyNumberFormat="1" applyFont="1" applyFill="1" applyAlignment="1">
      <alignment horizontal="left"/>
    </xf>
    <xf numFmtId="49" fontId="59" fillId="4" borderId="0" xfId="0" applyNumberFormat="1" applyFont="1" applyFill="1" applyAlignment="1">
      <alignment horizontal="left" vertical="center"/>
    </xf>
    <xf numFmtId="0" fontId="115" fillId="0" borderId="0" xfId="0" applyFont="1" applyAlignment="1">
      <alignment horizontal="center" vertical="center"/>
    </xf>
    <xf numFmtId="0" fontId="110" fillId="28" borderId="0" xfId="0" applyFont="1" applyFill="1" applyAlignment="1">
      <alignment horizontal="center" vertical="center"/>
    </xf>
    <xf numFmtId="0" fontId="131" fillId="27" borderId="0" xfId="0" applyFont="1" applyFill="1" applyAlignment="1">
      <alignment horizontal="center" vertical="center" wrapText="1"/>
    </xf>
    <xf numFmtId="0" fontId="106" fillId="0" borderId="0" xfId="0" applyFont="1" applyAlignment="1">
      <alignment horizontal="left" vertical="center"/>
    </xf>
    <xf numFmtId="0" fontId="107" fillId="26" borderId="0" xfId="37" applyFont="1" applyFill="1" applyAlignment="1">
      <alignment horizontal="center" vertical="center"/>
    </xf>
    <xf numFmtId="0" fontId="126" fillId="26" borderId="0" xfId="37" applyFont="1" applyFill="1" applyAlignment="1">
      <alignment horizontal="center" vertical="center"/>
    </xf>
    <xf numFmtId="0" fontId="100" fillId="26" borderId="0" xfId="37" applyFont="1" applyFill="1" applyAlignment="1">
      <alignment horizontal="center" vertical="center"/>
    </xf>
    <xf numFmtId="0" fontId="46" fillId="2" borderId="0" xfId="0" applyFont="1" applyFill="1" applyAlignment="1">
      <alignment horizontal="center" vertical="center"/>
    </xf>
    <xf numFmtId="0" fontId="61" fillId="4" borderId="0" xfId="0" applyFont="1" applyFill="1" applyAlignment="1">
      <alignment horizontal="left" vertical="center"/>
    </xf>
    <xf numFmtId="0" fontId="61" fillId="0" borderId="0" xfId="0" applyFont="1" applyAlignment="1">
      <alignment horizontal="left"/>
    </xf>
    <xf numFmtId="49" fontId="137" fillId="4" borderId="0" xfId="0" applyNumberFormat="1" applyFont="1" applyFill="1" applyAlignment="1">
      <alignment horizontal="left" vertical="center" wrapText="1"/>
    </xf>
    <xf numFmtId="0" fontId="139" fillId="29" borderId="0" xfId="36" applyFont="1" applyFill="1">
      <alignment horizontal="center" vertical="center" wrapText="1"/>
    </xf>
    <xf numFmtId="49" fontId="141" fillId="4" borderId="0" xfId="0" applyNumberFormat="1" applyFont="1" applyFill="1" applyAlignment="1">
      <alignment horizontal="left" vertical="center" wrapText="1"/>
    </xf>
    <xf numFmtId="0" fontId="74" fillId="29" borderId="0" xfId="36" applyFont="1" applyFill="1">
      <alignment horizontal="center" vertical="center" wrapText="1"/>
    </xf>
    <xf numFmtId="0" fontId="142" fillId="0" borderId="0" xfId="0" applyFont="1" applyAlignment="1">
      <alignment horizontal="left"/>
    </xf>
    <xf numFmtId="49" fontId="45" fillId="9" borderId="0" xfId="0" applyNumberFormat="1" applyFont="1" applyFill="1" applyAlignment="1">
      <alignment horizontal="left" vertical="center"/>
    </xf>
  </cellXfs>
  <cellStyles count="40">
    <cellStyle name="Encabezado 4" xfId="35" builtinId="19"/>
    <cellStyle name="Énfasis5" xfId="1" builtinId="45"/>
    <cellStyle name="Escri cabecera 1" xfId="2" xr:uid="{00000000-0005-0000-0000-000001000000}"/>
    <cellStyle name="Escri cabecera 2" xfId="3" xr:uid="{00000000-0005-0000-0000-000002000000}"/>
    <cellStyle name="Escri cabecera 3" xfId="4" xr:uid="{00000000-0005-0000-0000-000003000000}"/>
    <cellStyle name="Escri cabecera combinada" xfId="5" xr:uid="{00000000-0005-0000-0000-000004000000}"/>
    <cellStyle name="Escri cabecera texto vertical" xfId="6" xr:uid="{00000000-0005-0000-0000-000005000000}"/>
    <cellStyle name="Escri cabecera unica" xfId="7" xr:uid="{00000000-0005-0000-0000-000006000000}"/>
    <cellStyle name="Escri columnas vert TOTAL" xfId="8" xr:uid="{00000000-0005-0000-0000-000007000000}"/>
    <cellStyle name="Escri continúa y final" xfId="9" xr:uid="{00000000-0005-0000-0000-000008000000}"/>
    <cellStyle name="Escri linea cierre vertical" xfId="10" xr:uid="{00000000-0005-0000-0000-000009000000}"/>
    <cellStyle name="escri nº %" xfId="11" xr:uid="{00000000-0005-0000-0000-00000A000000}"/>
    <cellStyle name="Escri nº decimal" xfId="12" xr:uid="{00000000-0005-0000-0000-00000B000000}"/>
    <cellStyle name="Escri nº simple" xfId="13" xr:uid="{00000000-0005-0000-0000-00000C000000}"/>
    <cellStyle name="Escri nº TOTALES verticales" xfId="14" xr:uid="{00000000-0005-0000-0000-00000D000000}"/>
    <cellStyle name="Escri separacion columnas" xfId="15" xr:uid="{00000000-0005-0000-0000-00000E000000}"/>
    <cellStyle name="Escri separacion columnas ultima fila nº" xfId="16" xr:uid="{00000000-0005-0000-0000-00000F000000}"/>
    <cellStyle name="Escri separacion columnas_Elena" xfId="17" xr:uid="{00000000-0005-0000-0000-000010000000}"/>
    <cellStyle name="escri separacion filas" xfId="18" xr:uid="{00000000-0005-0000-0000-000011000000}"/>
    <cellStyle name="escri separacion filas y columnas" xfId="19" xr:uid="{00000000-0005-0000-0000-000012000000}"/>
    <cellStyle name="Escri texto vertical" xfId="20" xr:uid="{00000000-0005-0000-0000-000013000000}"/>
    <cellStyle name="Escri titulo tabla" xfId="21" xr:uid="{00000000-0005-0000-0000-000014000000}"/>
    <cellStyle name="Escri titulo texto vertical" xfId="22" xr:uid="{00000000-0005-0000-0000-000015000000}"/>
    <cellStyle name="Escri titulo texto vertical 2º nivel" xfId="23" xr:uid="{00000000-0005-0000-0000-000016000000}"/>
    <cellStyle name="escri TOTAL horizontal" xfId="24" xr:uid="{00000000-0005-0000-0000-000017000000}"/>
    <cellStyle name="Escri TOTAL VERTICAL" xfId="25" xr:uid="{00000000-0005-0000-0000-000018000000}"/>
    <cellStyle name="Escri ultima fila nº" xfId="26" xr:uid="{00000000-0005-0000-0000-000019000000}"/>
    <cellStyle name="Estilo 1" xfId="38" xr:uid="{F06E89DA-6863-4BE3-82D2-DFB504BD2153}"/>
    <cellStyle name="Estilo 2" xfId="39" xr:uid="{BEDDF48B-F20A-40D1-BB75-E7658CC2DDE8}"/>
    <cellStyle name="Estilo 3" xfId="36" xr:uid="{734FADA8-CFF2-4C5E-B5B9-2E13C7F3DEBF}"/>
    <cellStyle name="Estilo 4" xfId="37" xr:uid="{1C760812-787B-4BFE-8A69-CB6F4EDB5AC4}"/>
    <cellStyle name="Hipervínculo" xfId="27" builtinId="8"/>
    <cellStyle name="Hipervínculo 2" xfId="28" xr:uid="{00000000-0005-0000-0000-00001B000000}"/>
    <cellStyle name="Millares" xfId="34" builtinId="3"/>
    <cellStyle name="Normal" xfId="0" builtinId="0"/>
    <cellStyle name="Normal 2" xfId="29" xr:uid="{00000000-0005-0000-0000-00001D000000}"/>
    <cellStyle name="Normal 2 2" xfId="30" xr:uid="{00000000-0005-0000-0000-00001E000000}"/>
    <cellStyle name="Normal 3" xfId="31" xr:uid="{00000000-0005-0000-0000-00001F000000}"/>
    <cellStyle name="Normal 3 2" xfId="32" xr:uid="{00000000-0005-0000-0000-000020000000}"/>
    <cellStyle name="Porcentaje" xfId="33" builtinId="5"/>
  </cellStyles>
  <dxfs count="0"/>
  <tableStyles count="1" defaultTableStyle="TableStyleMedium2"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EDDE1"/>
      <color rgb="FFB5CCD2"/>
      <color rgb="FFE6EEF0"/>
      <color rgb="FF69A0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0.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5.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de Tabla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31751</xdr:colOff>
      <xdr:row>3</xdr:row>
      <xdr:rowOff>47624</xdr:rowOff>
    </xdr:from>
    <xdr:to>
      <xdr:col>0</xdr:col>
      <xdr:colOff>288926</xdr:colOff>
      <xdr:row>4</xdr:row>
      <xdr:rowOff>19050</xdr:rowOff>
    </xdr:to>
    <xdr:sp macro="" textlink="">
      <xdr:nvSpPr>
        <xdr:cNvPr id="1518" name="AutoShape 3">
          <a:hlinkClick xmlns:r="http://schemas.openxmlformats.org/officeDocument/2006/relationships" r:id="rId1"/>
          <a:extLst>
            <a:ext uri="{FF2B5EF4-FFF2-40B4-BE49-F238E27FC236}">
              <a16:creationId xmlns:a16="http://schemas.microsoft.com/office/drawing/2014/main" id="{00000000-0008-0000-0100-0000EE050000}"/>
            </a:ext>
          </a:extLst>
        </xdr:cNvPr>
        <xdr:cNvSpPr>
          <a:spLocks noChangeArrowheads="1"/>
        </xdr:cNvSpPr>
      </xdr:nvSpPr>
      <xdr:spPr bwMode="auto">
        <a:xfrm>
          <a:off x="31751" y="703791"/>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27516</xdr:rowOff>
    </xdr:from>
    <xdr:to>
      <xdr:col>0</xdr:col>
      <xdr:colOff>257175</xdr:colOff>
      <xdr:row>3</xdr:row>
      <xdr:rowOff>231775</xdr:rowOff>
    </xdr:to>
    <xdr:sp macro="" textlink="">
      <xdr:nvSpPr>
        <xdr:cNvPr id="7661" name="AutoShape 3">
          <a:hlinkClick xmlns:r="http://schemas.openxmlformats.org/officeDocument/2006/relationships" r:id="rId1"/>
          <a:extLst>
            <a:ext uri="{FF2B5EF4-FFF2-40B4-BE49-F238E27FC236}">
              <a16:creationId xmlns:a16="http://schemas.microsoft.com/office/drawing/2014/main" id="{00000000-0008-0000-0A00-0000ED1D0000}"/>
            </a:ext>
          </a:extLst>
        </xdr:cNvPr>
        <xdr:cNvSpPr>
          <a:spLocks noChangeArrowheads="1"/>
        </xdr:cNvSpPr>
      </xdr:nvSpPr>
      <xdr:spPr bwMode="auto">
        <a:xfrm>
          <a:off x="0" y="683683"/>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0B00-000003000000}"/>
            </a:ext>
          </a:extLst>
        </xdr:cNvPr>
        <xdr:cNvSpPr>
          <a:spLocks noChangeArrowheads="1"/>
        </xdr:cNvSpPr>
      </xdr:nvSpPr>
      <xdr:spPr bwMode="auto">
        <a:xfrm>
          <a:off x="0" y="656167"/>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0C00-000003000000}"/>
            </a:ext>
          </a:extLst>
        </xdr:cNvPr>
        <xdr:cNvSpPr>
          <a:spLocks noChangeArrowheads="1"/>
        </xdr:cNvSpPr>
      </xdr:nvSpPr>
      <xdr:spPr bwMode="auto">
        <a:xfrm>
          <a:off x="0" y="647700"/>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21167</xdr:colOff>
      <xdr:row>3</xdr:row>
      <xdr:rowOff>42333</xdr:rowOff>
    </xdr:from>
    <xdr:to>
      <xdr:col>0</xdr:col>
      <xdr:colOff>278342</xdr:colOff>
      <xdr:row>4</xdr:row>
      <xdr:rowOff>9525</xdr:rowOff>
    </xdr:to>
    <xdr:sp macro="" textlink="">
      <xdr:nvSpPr>
        <xdr:cNvPr id="8685" name="AutoShape 3">
          <a:hlinkClick xmlns:r="http://schemas.openxmlformats.org/officeDocument/2006/relationships" r:id="rId1"/>
          <a:extLst>
            <a:ext uri="{FF2B5EF4-FFF2-40B4-BE49-F238E27FC236}">
              <a16:creationId xmlns:a16="http://schemas.microsoft.com/office/drawing/2014/main" id="{00000000-0008-0000-0E00-0000ED210000}"/>
            </a:ext>
          </a:extLst>
        </xdr:cNvPr>
        <xdr:cNvSpPr>
          <a:spLocks noChangeArrowheads="1"/>
        </xdr:cNvSpPr>
      </xdr:nvSpPr>
      <xdr:spPr bwMode="auto">
        <a:xfrm>
          <a:off x="21167" y="6985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10583</xdr:colOff>
      <xdr:row>2</xdr:row>
      <xdr:rowOff>222250</xdr:rowOff>
    </xdr:from>
    <xdr:to>
      <xdr:col>0</xdr:col>
      <xdr:colOff>267758</xdr:colOff>
      <xdr:row>3</xdr:row>
      <xdr:rowOff>189441</xdr:rowOff>
    </xdr:to>
    <xdr:sp macro="" textlink="">
      <xdr:nvSpPr>
        <xdr:cNvPr id="27117" name="AutoShape 3">
          <a:hlinkClick xmlns:r="http://schemas.openxmlformats.org/officeDocument/2006/relationships" r:id="rId1"/>
          <a:extLst>
            <a:ext uri="{FF2B5EF4-FFF2-40B4-BE49-F238E27FC236}">
              <a16:creationId xmlns:a16="http://schemas.microsoft.com/office/drawing/2014/main" id="{00000000-0008-0000-0F00-0000ED690000}"/>
            </a:ext>
          </a:extLst>
        </xdr:cNvPr>
        <xdr:cNvSpPr>
          <a:spLocks noChangeArrowheads="1"/>
        </xdr:cNvSpPr>
      </xdr:nvSpPr>
      <xdr:spPr bwMode="auto">
        <a:xfrm>
          <a:off x="10583" y="645583"/>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10583</xdr:colOff>
      <xdr:row>3</xdr:row>
      <xdr:rowOff>42333</xdr:rowOff>
    </xdr:from>
    <xdr:to>
      <xdr:col>0</xdr:col>
      <xdr:colOff>267758</xdr:colOff>
      <xdr:row>4</xdr:row>
      <xdr:rowOff>9525</xdr:rowOff>
    </xdr:to>
    <xdr:sp macro="" textlink="">
      <xdr:nvSpPr>
        <xdr:cNvPr id="9709" name="AutoShape 3">
          <a:hlinkClick xmlns:r="http://schemas.openxmlformats.org/officeDocument/2006/relationships" r:id="rId1"/>
          <a:extLst>
            <a:ext uri="{FF2B5EF4-FFF2-40B4-BE49-F238E27FC236}">
              <a16:creationId xmlns:a16="http://schemas.microsoft.com/office/drawing/2014/main" id="{00000000-0008-0000-1000-0000ED250000}"/>
            </a:ext>
          </a:extLst>
        </xdr:cNvPr>
        <xdr:cNvSpPr>
          <a:spLocks noChangeArrowheads="1"/>
        </xdr:cNvSpPr>
      </xdr:nvSpPr>
      <xdr:spPr bwMode="auto">
        <a:xfrm>
          <a:off x="10583" y="6985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1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3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10583</xdr:colOff>
      <xdr:row>4</xdr:row>
      <xdr:rowOff>60324</xdr:rowOff>
    </xdr:from>
    <xdr:to>
      <xdr:col>0</xdr:col>
      <xdr:colOff>267758</xdr:colOff>
      <xdr:row>5</xdr:row>
      <xdr:rowOff>0</xdr:rowOff>
    </xdr:to>
    <xdr:sp macro="" textlink="">
      <xdr:nvSpPr>
        <xdr:cNvPr id="12781" name="AutoShape 3">
          <a:hlinkClick xmlns:r="http://schemas.openxmlformats.org/officeDocument/2006/relationships" r:id="rId1"/>
          <a:extLst>
            <a:ext uri="{FF2B5EF4-FFF2-40B4-BE49-F238E27FC236}">
              <a16:creationId xmlns:a16="http://schemas.microsoft.com/office/drawing/2014/main" id="{00000000-0008-0000-1400-0000ED310000}"/>
            </a:ext>
          </a:extLst>
        </xdr:cNvPr>
        <xdr:cNvSpPr>
          <a:spLocks noChangeArrowheads="1"/>
        </xdr:cNvSpPr>
      </xdr:nvSpPr>
      <xdr:spPr bwMode="auto">
        <a:xfrm>
          <a:off x="10583" y="716491"/>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81491</xdr:rowOff>
    </xdr:from>
    <xdr:to>
      <xdr:col>0</xdr:col>
      <xdr:colOff>257175</xdr:colOff>
      <xdr:row>4</xdr:row>
      <xdr:rowOff>52917</xdr:rowOff>
    </xdr:to>
    <xdr:sp macro="" textlink="">
      <xdr:nvSpPr>
        <xdr:cNvPr id="2543" name="AutoShape 3">
          <a:hlinkClick xmlns:r="http://schemas.openxmlformats.org/officeDocument/2006/relationships" r:id="rId1"/>
          <a:extLst>
            <a:ext uri="{FF2B5EF4-FFF2-40B4-BE49-F238E27FC236}">
              <a16:creationId xmlns:a16="http://schemas.microsoft.com/office/drawing/2014/main" id="{00000000-0008-0000-0200-0000EF090000}"/>
            </a:ext>
          </a:extLst>
        </xdr:cNvPr>
        <xdr:cNvSpPr>
          <a:spLocks noChangeArrowheads="1"/>
        </xdr:cNvSpPr>
      </xdr:nvSpPr>
      <xdr:spPr bwMode="auto">
        <a:xfrm>
          <a:off x="0" y="737658"/>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21167</xdr:colOff>
      <xdr:row>3</xdr:row>
      <xdr:rowOff>65616</xdr:rowOff>
    </xdr:from>
    <xdr:to>
      <xdr:col>0</xdr:col>
      <xdr:colOff>278342</xdr:colOff>
      <xdr:row>3</xdr:row>
      <xdr:rowOff>218016</xdr:rowOff>
    </xdr:to>
    <xdr:sp macro="" textlink="">
      <xdr:nvSpPr>
        <xdr:cNvPr id="29165" name="AutoShape 3">
          <a:hlinkClick xmlns:r="http://schemas.openxmlformats.org/officeDocument/2006/relationships" r:id="rId1"/>
          <a:extLst>
            <a:ext uri="{FF2B5EF4-FFF2-40B4-BE49-F238E27FC236}">
              <a16:creationId xmlns:a16="http://schemas.microsoft.com/office/drawing/2014/main" id="{00000000-0008-0000-1500-0000ED710000}"/>
            </a:ext>
          </a:extLst>
        </xdr:cNvPr>
        <xdr:cNvSpPr>
          <a:spLocks noChangeArrowheads="1"/>
        </xdr:cNvSpPr>
      </xdr:nvSpPr>
      <xdr:spPr bwMode="auto">
        <a:xfrm>
          <a:off x="21167" y="721783"/>
          <a:ext cx="257175" cy="152400"/>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4</xdr:row>
      <xdr:rowOff>37041</xdr:rowOff>
    </xdr:from>
    <xdr:to>
      <xdr:col>0</xdr:col>
      <xdr:colOff>299508</xdr:colOff>
      <xdr:row>5</xdr:row>
      <xdr:rowOff>0</xdr:rowOff>
    </xdr:to>
    <xdr:sp macro="" textlink="">
      <xdr:nvSpPr>
        <xdr:cNvPr id="13805" name="AutoShape 3">
          <a:hlinkClick xmlns:r="http://schemas.openxmlformats.org/officeDocument/2006/relationships" r:id="rId1"/>
          <a:extLst>
            <a:ext uri="{FF2B5EF4-FFF2-40B4-BE49-F238E27FC236}">
              <a16:creationId xmlns:a16="http://schemas.microsoft.com/office/drawing/2014/main" id="{00000000-0008-0000-1600-0000ED350000}"/>
            </a:ext>
          </a:extLst>
        </xdr:cNvPr>
        <xdr:cNvSpPr>
          <a:spLocks noChangeArrowheads="1"/>
        </xdr:cNvSpPr>
      </xdr:nvSpPr>
      <xdr:spPr bwMode="auto">
        <a:xfrm>
          <a:off x="42333" y="693208"/>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10583</xdr:colOff>
      <xdr:row>3</xdr:row>
      <xdr:rowOff>15875</xdr:rowOff>
    </xdr:from>
    <xdr:to>
      <xdr:col>0</xdr:col>
      <xdr:colOff>267758</xdr:colOff>
      <xdr:row>3</xdr:row>
      <xdr:rowOff>220134</xdr:rowOff>
    </xdr:to>
    <xdr:sp macro="" textlink="">
      <xdr:nvSpPr>
        <xdr:cNvPr id="30189" name="AutoShape 3">
          <a:hlinkClick xmlns:r="http://schemas.openxmlformats.org/officeDocument/2006/relationships" r:id="rId1"/>
          <a:extLst>
            <a:ext uri="{FF2B5EF4-FFF2-40B4-BE49-F238E27FC236}">
              <a16:creationId xmlns:a16="http://schemas.microsoft.com/office/drawing/2014/main" id="{00000000-0008-0000-1700-0000ED750000}"/>
            </a:ext>
          </a:extLst>
        </xdr:cNvPr>
        <xdr:cNvSpPr>
          <a:spLocks noChangeArrowheads="1"/>
        </xdr:cNvSpPr>
      </xdr:nvSpPr>
      <xdr:spPr bwMode="auto">
        <a:xfrm>
          <a:off x="10583" y="672042"/>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266700</xdr:rowOff>
    </xdr:from>
    <xdr:to>
      <xdr:col>0</xdr:col>
      <xdr:colOff>257175</xdr:colOff>
      <xdr:row>2</xdr:row>
      <xdr:rowOff>466725</xdr:rowOff>
    </xdr:to>
    <xdr:sp macro="" textlink="">
      <xdr:nvSpPr>
        <xdr:cNvPr id="61692" name="AutoShape 3">
          <a:hlinkClick xmlns:r="http://schemas.openxmlformats.org/officeDocument/2006/relationships" r:id="rId1"/>
          <a:extLst>
            <a:ext uri="{FF2B5EF4-FFF2-40B4-BE49-F238E27FC236}">
              <a16:creationId xmlns:a16="http://schemas.microsoft.com/office/drawing/2014/main" id="{00000000-0008-0000-1800-0000FCF00000}"/>
            </a:ext>
          </a:extLst>
        </xdr:cNvPr>
        <xdr:cNvSpPr>
          <a:spLocks noChangeArrowheads="1"/>
        </xdr:cNvSpPr>
      </xdr:nvSpPr>
      <xdr:spPr bwMode="auto">
        <a:xfrm>
          <a:off x="180975" y="619125"/>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800-000003000000}"/>
            </a:ext>
          </a:extLst>
        </xdr:cNvPr>
        <xdr:cNvSpPr>
          <a:spLocks noChangeArrowheads="1"/>
        </xdr:cNvSpPr>
      </xdr:nvSpPr>
      <xdr:spPr bwMode="auto">
        <a:xfrm>
          <a:off x="0" y="656167"/>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900-000003000000}"/>
            </a:ext>
          </a:extLst>
        </xdr:cNvPr>
        <xdr:cNvSpPr>
          <a:spLocks noChangeArrowheads="1"/>
        </xdr:cNvSpPr>
      </xdr:nvSpPr>
      <xdr:spPr bwMode="auto">
        <a:xfrm>
          <a:off x="0" y="656167"/>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21167</xdr:colOff>
      <xdr:row>3</xdr:row>
      <xdr:rowOff>7407</xdr:rowOff>
    </xdr:from>
    <xdr:to>
      <xdr:col>0</xdr:col>
      <xdr:colOff>278342</xdr:colOff>
      <xdr:row>3</xdr:row>
      <xdr:rowOff>211666</xdr:rowOff>
    </xdr:to>
    <xdr:sp macro="" textlink="">
      <xdr:nvSpPr>
        <xdr:cNvPr id="32237" name="AutoShape 3">
          <a:hlinkClick xmlns:r="http://schemas.openxmlformats.org/officeDocument/2006/relationships" r:id="rId1"/>
          <a:extLst>
            <a:ext uri="{FF2B5EF4-FFF2-40B4-BE49-F238E27FC236}">
              <a16:creationId xmlns:a16="http://schemas.microsoft.com/office/drawing/2014/main" id="{00000000-0008-0000-1A00-0000ED7D0000}"/>
            </a:ext>
          </a:extLst>
        </xdr:cNvPr>
        <xdr:cNvSpPr>
          <a:spLocks noChangeArrowheads="1"/>
        </xdr:cNvSpPr>
      </xdr:nvSpPr>
      <xdr:spPr bwMode="auto">
        <a:xfrm>
          <a:off x="21167" y="663574"/>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31750</xdr:colOff>
      <xdr:row>3</xdr:row>
      <xdr:rowOff>29633</xdr:rowOff>
    </xdr:from>
    <xdr:to>
      <xdr:col>0</xdr:col>
      <xdr:colOff>288925</xdr:colOff>
      <xdr:row>3</xdr:row>
      <xdr:rowOff>229658</xdr:rowOff>
    </xdr:to>
    <xdr:sp macro="" textlink="">
      <xdr:nvSpPr>
        <xdr:cNvPr id="33261" name="AutoShape 3">
          <a:hlinkClick xmlns:r="http://schemas.openxmlformats.org/officeDocument/2006/relationships" r:id="rId1"/>
          <a:extLst>
            <a:ext uri="{FF2B5EF4-FFF2-40B4-BE49-F238E27FC236}">
              <a16:creationId xmlns:a16="http://schemas.microsoft.com/office/drawing/2014/main" id="{00000000-0008-0000-1B00-0000ED810000}"/>
            </a:ext>
          </a:extLst>
        </xdr:cNvPr>
        <xdr:cNvSpPr>
          <a:spLocks noChangeArrowheads="1"/>
        </xdr:cNvSpPr>
      </xdr:nvSpPr>
      <xdr:spPr bwMode="auto">
        <a:xfrm>
          <a:off x="31750" y="6858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21166</xdr:colOff>
      <xdr:row>3</xdr:row>
      <xdr:rowOff>49741</xdr:rowOff>
    </xdr:from>
    <xdr:to>
      <xdr:col>0</xdr:col>
      <xdr:colOff>278341</xdr:colOff>
      <xdr:row>4</xdr:row>
      <xdr:rowOff>21167</xdr:rowOff>
    </xdr:to>
    <xdr:sp macro="" textlink="">
      <xdr:nvSpPr>
        <xdr:cNvPr id="15853" name="AutoShape 3">
          <a:hlinkClick xmlns:r="http://schemas.openxmlformats.org/officeDocument/2006/relationships" r:id="rId1"/>
          <a:extLst>
            <a:ext uri="{FF2B5EF4-FFF2-40B4-BE49-F238E27FC236}">
              <a16:creationId xmlns:a16="http://schemas.microsoft.com/office/drawing/2014/main" id="{00000000-0008-0000-1C00-0000ED3D0000}"/>
            </a:ext>
          </a:extLst>
        </xdr:cNvPr>
        <xdr:cNvSpPr>
          <a:spLocks noChangeArrowheads="1"/>
        </xdr:cNvSpPr>
      </xdr:nvSpPr>
      <xdr:spPr bwMode="auto">
        <a:xfrm>
          <a:off x="21166" y="705908"/>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10583</xdr:colOff>
      <xdr:row>3</xdr:row>
      <xdr:rowOff>29633</xdr:rowOff>
    </xdr:from>
    <xdr:to>
      <xdr:col>0</xdr:col>
      <xdr:colOff>267758</xdr:colOff>
      <xdr:row>3</xdr:row>
      <xdr:rowOff>229658</xdr:rowOff>
    </xdr:to>
    <xdr:sp macro="" textlink="">
      <xdr:nvSpPr>
        <xdr:cNvPr id="34285" name="AutoShape 3">
          <a:hlinkClick xmlns:r="http://schemas.openxmlformats.org/officeDocument/2006/relationships" r:id="rId1"/>
          <a:extLst>
            <a:ext uri="{FF2B5EF4-FFF2-40B4-BE49-F238E27FC236}">
              <a16:creationId xmlns:a16="http://schemas.microsoft.com/office/drawing/2014/main" id="{00000000-0008-0000-1D00-0000ED850000}"/>
            </a:ext>
          </a:extLst>
        </xdr:cNvPr>
        <xdr:cNvSpPr>
          <a:spLocks noChangeArrowheads="1"/>
        </xdr:cNvSpPr>
      </xdr:nvSpPr>
      <xdr:spPr bwMode="auto">
        <a:xfrm>
          <a:off x="10583" y="6858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E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xdr:row>
      <xdr:rowOff>50801</xdr:rowOff>
    </xdr:from>
    <xdr:to>
      <xdr:col>0</xdr:col>
      <xdr:colOff>288925</xdr:colOff>
      <xdr:row>4</xdr:row>
      <xdr:rowOff>17993</xdr:rowOff>
    </xdr:to>
    <xdr:sp macro="" textlink="">
      <xdr:nvSpPr>
        <xdr:cNvPr id="3565" name="AutoShape 3">
          <a:hlinkClick xmlns:r="http://schemas.openxmlformats.org/officeDocument/2006/relationships" r:id="rId1"/>
          <a:extLst>
            <a:ext uri="{FF2B5EF4-FFF2-40B4-BE49-F238E27FC236}">
              <a16:creationId xmlns:a16="http://schemas.microsoft.com/office/drawing/2014/main" id="{00000000-0008-0000-0300-0000ED0D0000}"/>
            </a:ext>
          </a:extLst>
        </xdr:cNvPr>
        <xdr:cNvSpPr>
          <a:spLocks noChangeArrowheads="1"/>
        </xdr:cNvSpPr>
      </xdr:nvSpPr>
      <xdr:spPr bwMode="auto">
        <a:xfrm>
          <a:off x="31750" y="749301"/>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1F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31750</xdr:colOff>
      <xdr:row>3</xdr:row>
      <xdr:rowOff>46566</xdr:rowOff>
    </xdr:from>
    <xdr:to>
      <xdr:col>0</xdr:col>
      <xdr:colOff>288925</xdr:colOff>
      <xdr:row>4</xdr:row>
      <xdr:rowOff>17992</xdr:rowOff>
    </xdr:to>
    <xdr:sp macro="" textlink="">
      <xdr:nvSpPr>
        <xdr:cNvPr id="36333" name="AutoShape 3">
          <a:hlinkClick xmlns:r="http://schemas.openxmlformats.org/officeDocument/2006/relationships" r:id="rId1"/>
          <a:extLst>
            <a:ext uri="{FF2B5EF4-FFF2-40B4-BE49-F238E27FC236}">
              <a16:creationId xmlns:a16="http://schemas.microsoft.com/office/drawing/2014/main" id="{00000000-0008-0000-2000-0000ED8D0000}"/>
            </a:ext>
          </a:extLst>
        </xdr:cNvPr>
        <xdr:cNvSpPr>
          <a:spLocks noChangeArrowheads="1"/>
        </xdr:cNvSpPr>
      </xdr:nvSpPr>
      <xdr:spPr bwMode="auto">
        <a:xfrm>
          <a:off x="31750" y="702733"/>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2100-000003000000}"/>
            </a:ext>
          </a:extLst>
        </xdr:cNvPr>
        <xdr:cNvSpPr>
          <a:spLocks noChangeArrowheads="1"/>
        </xdr:cNvSpPr>
      </xdr:nvSpPr>
      <xdr:spPr bwMode="auto">
        <a:xfrm>
          <a:off x="0" y="656167"/>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204259</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2200-000003000000}"/>
            </a:ext>
          </a:extLst>
        </xdr:cNvPr>
        <xdr:cNvSpPr>
          <a:spLocks noChangeArrowheads="1"/>
        </xdr:cNvSpPr>
      </xdr:nvSpPr>
      <xdr:spPr bwMode="auto">
        <a:xfrm>
          <a:off x="0" y="656167"/>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52917</xdr:colOff>
      <xdr:row>3</xdr:row>
      <xdr:rowOff>29633</xdr:rowOff>
    </xdr:from>
    <xdr:to>
      <xdr:col>0</xdr:col>
      <xdr:colOff>310092</xdr:colOff>
      <xdr:row>3</xdr:row>
      <xdr:rowOff>229658</xdr:rowOff>
    </xdr:to>
    <xdr:sp macro="" textlink="">
      <xdr:nvSpPr>
        <xdr:cNvPr id="62709" name="AutoShape 3">
          <a:hlinkClick xmlns:r="http://schemas.openxmlformats.org/officeDocument/2006/relationships" r:id="rId1"/>
          <a:extLst>
            <a:ext uri="{FF2B5EF4-FFF2-40B4-BE49-F238E27FC236}">
              <a16:creationId xmlns:a16="http://schemas.microsoft.com/office/drawing/2014/main" id="{00000000-0008-0000-2300-0000F5F40000}"/>
            </a:ext>
          </a:extLst>
        </xdr:cNvPr>
        <xdr:cNvSpPr>
          <a:spLocks noChangeArrowheads="1"/>
        </xdr:cNvSpPr>
      </xdr:nvSpPr>
      <xdr:spPr bwMode="auto">
        <a:xfrm>
          <a:off x="52917" y="6858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24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31750</xdr:colOff>
      <xdr:row>3</xdr:row>
      <xdr:rowOff>40216</xdr:rowOff>
    </xdr:from>
    <xdr:to>
      <xdr:col>0</xdr:col>
      <xdr:colOff>288925</xdr:colOff>
      <xdr:row>4</xdr:row>
      <xdr:rowOff>7408</xdr:rowOff>
    </xdr:to>
    <xdr:sp macro="" textlink="">
      <xdr:nvSpPr>
        <xdr:cNvPr id="39405" name="AutoShape 3">
          <a:hlinkClick xmlns:r="http://schemas.openxmlformats.org/officeDocument/2006/relationships" r:id="rId1"/>
          <a:extLst>
            <a:ext uri="{FF2B5EF4-FFF2-40B4-BE49-F238E27FC236}">
              <a16:creationId xmlns:a16="http://schemas.microsoft.com/office/drawing/2014/main" id="{00000000-0008-0000-2500-0000ED990000}"/>
            </a:ext>
          </a:extLst>
        </xdr:cNvPr>
        <xdr:cNvSpPr>
          <a:spLocks noChangeArrowheads="1"/>
        </xdr:cNvSpPr>
      </xdr:nvSpPr>
      <xdr:spPr bwMode="auto">
        <a:xfrm>
          <a:off x="31750" y="696383"/>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52917</xdr:colOff>
      <xdr:row>3</xdr:row>
      <xdr:rowOff>61382</xdr:rowOff>
    </xdr:from>
    <xdr:to>
      <xdr:col>0</xdr:col>
      <xdr:colOff>310092</xdr:colOff>
      <xdr:row>4</xdr:row>
      <xdr:rowOff>28574</xdr:rowOff>
    </xdr:to>
    <xdr:sp macro="" textlink="">
      <xdr:nvSpPr>
        <xdr:cNvPr id="40429" name="AutoShape 3">
          <a:hlinkClick xmlns:r="http://schemas.openxmlformats.org/officeDocument/2006/relationships" r:id="rId1"/>
          <a:extLst>
            <a:ext uri="{FF2B5EF4-FFF2-40B4-BE49-F238E27FC236}">
              <a16:creationId xmlns:a16="http://schemas.microsoft.com/office/drawing/2014/main" id="{00000000-0008-0000-2600-0000ED9D0000}"/>
            </a:ext>
          </a:extLst>
        </xdr:cNvPr>
        <xdr:cNvSpPr>
          <a:spLocks noChangeArrowheads="1"/>
        </xdr:cNvSpPr>
      </xdr:nvSpPr>
      <xdr:spPr bwMode="auto">
        <a:xfrm>
          <a:off x="52917" y="717549"/>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10583</xdr:colOff>
      <xdr:row>3</xdr:row>
      <xdr:rowOff>31749</xdr:rowOff>
    </xdr:from>
    <xdr:to>
      <xdr:col>0</xdr:col>
      <xdr:colOff>267758</xdr:colOff>
      <xdr:row>3</xdr:row>
      <xdr:rowOff>231774</xdr:rowOff>
    </xdr:to>
    <xdr:sp macro="" textlink="">
      <xdr:nvSpPr>
        <xdr:cNvPr id="18925" name="AutoShape 3">
          <a:hlinkClick xmlns:r="http://schemas.openxmlformats.org/officeDocument/2006/relationships" r:id="rId1"/>
          <a:extLst>
            <a:ext uri="{FF2B5EF4-FFF2-40B4-BE49-F238E27FC236}">
              <a16:creationId xmlns:a16="http://schemas.microsoft.com/office/drawing/2014/main" id="{00000000-0008-0000-2700-0000ED490000}"/>
            </a:ext>
          </a:extLst>
        </xdr:cNvPr>
        <xdr:cNvSpPr>
          <a:spLocks noChangeArrowheads="1"/>
        </xdr:cNvSpPr>
      </xdr:nvSpPr>
      <xdr:spPr bwMode="auto">
        <a:xfrm>
          <a:off x="10583" y="687916"/>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42334</xdr:colOff>
      <xdr:row>3</xdr:row>
      <xdr:rowOff>38099</xdr:rowOff>
    </xdr:from>
    <xdr:to>
      <xdr:col>0</xdr:col>
      <xdr:colOff>299509</xdr:colOff>
      <xdr:row>4</xdr:row>
      <xdr:rowOff>9525</xdr:rowOff>
    </xdr:to>
    <xdr:sp macro="" textlink="">
      <xdr:nvSpPr>
        <xdr:cNvPr id="63729" name="AutoShape 3">
          <a:hlinkClick xmlns:r="http://schemas.openxmlformats.org/officeDocument/2006/relationships" r:id="rId1"/>
          <a:extLst>
            <a:ext uri="{FF2B5EF4-FFF2-40B4-BE49-F238E27FC236}">
              <a16:creationId xmlns:a16="http://schemas.microsoft.com/office/drawing/2014/main" id="{00000000-0008-0000-2800-0000F1F80000}"/>
            </a:ext>
          </a:extLst>
        </xdr:cNvPr>
        <xdr:cNvSpPr>
          <a:spLocks noChangeArrowheads="1"/>
        </xdr:cNvSpPr>
      </xdr:nvSpPr>
      <xdr:spPr bwMode="auto">
        <a:xfrm>
          <a:off x="42334" y="694266"/>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103716</xdr:colOff>
      <xdr:row>3</xdr:row>
      <xdr:rowOff>59266</xdr:rowOff>
    </xdr:from>
    <xdr:to>
      <xdr:col>0</xdr:col>
      <xdr:colOff>360891</xdr:colOff>
      <xdr:row>4</xdr:row>
      <xdr:rowOff>30692</xdr:rowOff>
    </xdr:to>
    <xdr:sp macro="" textlink="">
      <xdr:nvSpPr>
        <xdr:cNvPr id="55660" name="AutoShape 3">
          <a:hlinkClick xmlns:r="http://schemas.openxmlformats.org/officeDocument/2006/relationships" r:id="rId1"/>
          <a:extLst>
            <a:ext uri="{FF2B5EF4-FFF2-40B4-BE49-F238E27FC236}">
              <a16:creationId xmlns:a16="http://schemas.microsoft.com/office/drawing/2014/main" id="{00000000-0008-0000-0400-00006CD90000}"/>
            </a:ext>
          </a:extLst>
        </xdr:cNvPr>
        <xdr:cNvSpPr>
          <a:spLocks noChangeArrowheads="1"/>
        </xdr:cNvSpPr>
      </xdr:nvSpPr>
      <xdr:spPr bwMode="auto">
        <a:xfrm>
          <a:off x="103716" y="715433"/>
          <a:ext cx="257175" cy="204259"/>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3</xdr:row>
      <xdr:rowOff>21166</xdr:rowOff>
    </xdr:from>
    <xdr:to>
      <xdr:col>0</xdr:col>
      <xdr:colOff>257175</xdr:colOff>
      <xdr:row>3</xdr:row>
      <xdr:rowOff>221191</xdr:rowOff>
    </xdr:to>
    <xdr:sp macro="" textlink="">
      <xdr:nvSpPr>
        <xdr:cNvPr id="20973" name="AutoShape 3">
          <a:hlinkClick xmlns:r="http://schemas.openxmlformats.org/officeDocument/2006/relationships" r:id="rId1"/>
          <a:extLst>
            <a:ext uri="{FF2B5EF4-FFF2-40B4-BE49-F238E27FC236}">
              <a16:creationId xmlns:a16="http://schemas.microsoft.com/office/drawing/2014/main" id="{00000000-0008-0000-2900-0000ED510000}"/>
            </a:ext>
          </a:extLst>
        </xdr:cNvPr>
        <xdr:cNvSpPr>
          <a:spLocks noChangeArrowheads="1"/>
        </xdr:cNvSpPr>
      </xdr:nvSpPr>
      <xdr:spPr bwMode="auto">
        <a:xfrm>
          <a:off x="0" y="677333"/>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3</xdr:row>
      <xdr:rowOff>21166</xdr:rowOff>
    </xdr:from>
    <xdr:to>
      <xdr:col>0</xdr:col>
      <xdr:colOff>257175</xdr:colOff>
      <xdr:row>3</xdr:row>
      <xdr:rowOff>221191</xdr:rowOff>
    </xdr:to>
    <xdr:sp macro="" textlink="">
      <xdr:nvSpPr>
        <xdr:cNvPr id="2" name="AutoShape 3">
          <a:hlinkClick xmlns:r="http://schemas.openxmlformats.org/officeDocument/2006/relationships" r:id="rId1"/>
          <a:extLst>
            <a:ext uri="{FF2B5EF4-FFF2-40B4-BE49-F238E27FC236}">
              <a16:creationId xmlns:a16="http://schemas.microsoft.com/office/drawing/2014/main" id="{00000000-0008-0000-2A00-000002000000}"/>
            </a:ext>
          </a:extLst>
        </xdr:cNvPr>
        <xdr:cNvSpPr>
          <a:spLocks noChangeArrowheads="1"/>
        </xdr:cNvSpPr>
      </xdr:nvSpPr>
      <xdr:spPr bwMode="auto">
        <a:xfrm>
          <a:off x="0" y="706966"/>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2" name="AutoShape 3">
          <a:hlinkClick xmlns:r="http://schemas.openxmlformats.org/officeDocument/2006/relationships" r:id="rId1"/>
          <a:extLst>
            <a:ext uri="{FF2B5EF4-FFF2-40B4-BE49-F238E27FC236}">
              <a16:creationId xmlns:a16="http://schemas.microsoft.com/office/drawing/2014/main" id="{00000000-0008-0000-2B00-000002000000}"/>
            </a:ext>
          </a:extLst>
        </xdr:cNvPr>
        <xdr:cNvSpPr>
          <a:spLocks noChangeArrowheads="1"/>
        </xdr:cNvSpPr>
      </xdr:nvSpPr>
      <xdr:spPr bwMode="auto">
        <a:xfrm>
          <a:off x="0" y="685800"/>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2C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3</xdr:row>
      <xdr:rowOff>63499</xdr:rowOff>
    </xdr:from>
    <xdr:to>
      <xdr:col>0</xdr:col>
      <xdr:colOff>320675</xdr:colOff>
      <xdr:row>4</xdr:row>
      <xdr:rowOff>0</xdr:rowOff>
    </xdr:to>
    <xdr:sp macro="" textlink="">
      <xdr:nvSpPr>
        <xdr:cNvPr id="4589" name="AutoShape 3">
          <a:hlinkClick xmlns:r="http://schemas.openxmlformats.org/officeDocument/2006/relationships" r:id="rId1"/>
          <a:extLst>
            <a:ext uri="{FF2B5EF4-FFF2-40B4-BE49-F238E27FC236}">
              <a16:creationId xmlns:a16="http://schemas.microsoft.com/office/drawing/2014/main" id="{00000000-0008-0000-0500-0000ED110000}"/>
            </a:ext>
          </a:extLst>
        </xdr:cNvPr>
        <xdr:cNvSpPr>
          <a:spLocks noChangeArrowheads="1"/>
        </xdr:cNvSpPr>
      </xdr:nvSpPr>
      <xdr:spPr bwMode="auto">
        <a:xfrm>
          <a:off x="63500" y="719666"/>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06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21166</xdr:colOff>
      <xdr:row>3</xdr:row>
      <xdr:rowOff>63499</xdr:rowOff>
    </xdr:from>
    <xdr:to>
      <xdr:col>0</xdr:col>
      <xdr:colOff>278341</xdr:colOff>
      <xdr:row>4</xdr:row>
      <xdr:rowOff>30691</xdr:rowOff>
    </xdr:to>
    <xdr:sp macro="" textlink="">
      <xdr:nvSpPr>
        <xdr:cNvPr id="6637" name="AutoShape 3">
          <a:hlinkClick xmlns:r="http://schemas.openxmlformats.org/officeDocument/2006/relationships" r:id="rId1"/>
          <a:extLst>
            <a:ext uri="{FF2B5EF4-FFF2-40B4-BE49-F238E27FC236}">
              <a16:creationId xmlns:a16="http://schemas.microsoft.com/office/drawing/2014/main" id="{00000000-0008-0000-0700-0000ED190000}"/>
            </a:ext>
          </a:extLst>
        </xdr:cNvPr>
        <xdr:cNvSpPr>
          <a:spLocks noChangeArrowheads="1"/>
        </xdr:cNvSpPr>
      </xdr:nvSpPr>
      <xdr:spPr bwMode="auto">
        <a:xfrm>
          <a:off x="21166" y="719666"/>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0800-000003000000}"/>
            </a:ext>
          </a:extLst>
        </xdr:cNvPr>
        <xdr:cNvSpPr>
          <a:spLocks noChangeArrowheads="1"/>
        </xdr:cNvSpPr>
      </xdr:nvSpPr>
      <xdr:spPr bwMode="auto">
        <a:xfrm>
          <a:off x="0" y="65616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257175</xdr:colOff>
      <xdr:row>3</xdr:row>
      <xdr:rowOff>200025</xdr:rowOff>
    </xdr:to>
    <xdr:sp macro="" textlink="">
      <xdr:nvSpPr>
        <xdr:cNvPr id="3" name="AutoShape 3">
          <a:hlinkClick xmlns:r="http://schemas.openxmlformats.org/officeDocument/2006/relationships" r:id="rId1"/>
          <a:extLst>
            <a:ext uri="{FF2B5EF4-FFF2-40B4-BE49-F238E27FC236}">
              <a16:creationId xmlns:a16="http://schemas.microsoft.com/office/drawing/2014/main" id="{00000000-0008-0000-0900-000003000000}"/>
            </a:ext>
          </a:extLst>
        </xdr:cNvPr>
        <xdr:cNvSpPr>
          <a:spLocks noChangeArrowheads="1"/>
        </xdr:cNvSpPr>
      </xdr:nvSpPr>
      <xdr:spPr bwMode="auto">
        <a:xfrm>
          <a:off x="0" y="624417"/>
          <a:ext cx="257175" cy="200025"/>
        </a:xfrm>
        <a:prstGeom prst="leftArrow">
          <a:avLst>
            <a:gd name="adj1" fmla="val 50000"/>
            <a:gd name="adj2" fmla="val 45833"/>
          </a:avLst>
        </a:prstGeom>
        <a:solidFill>
          <a:srgbClr val="008080"/>
        </a:solidFill>
        <a:ln w="9525">
          <a:solidFill>
            <a:srgbClr val="00808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as12-03.sanidad.msc\infsanit\EESCRI-SIAE\01_SIAE\02_SIAE%20PUBLICACIONES\3_1%20PUBLICACION%20SIAE%20ANUAL\SIAE%202023_PUBLICACI&#211;N\01_Tablas%20NAC\Tablas%201.1%201.10\01_Tablas_1.5_1.10_BOXI.xlsx" TargetMode="External"/><Relationship Id="rId1" Type="http://schemas.openxmlformats.org/officeDocument/2006/relationships/externalLinkPath" Target="file:///\\Nas12-03.sanidad.msc\infsanit\EESCRI-SIAE\01_SIAE\02_SIAE%20PUBLICACIONES\3_1%20PUBLICACION%20SIAE%20ANUAL\SIAE%202023_PUBLICACI&#211;N\01_Tablas%20NAC\Tablas%201.1%201.10\01_Tablas_1.5_1.10_BOX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as12-03.sanidad.msc\infsanit\EESCRI-SIAE\01_SIAE\02_SIAE%20PUBLICACIONES\3_1%20PUBLICACION%20SIAE%20ANUAL\SIAE%202023_PUBLICACI&#211;N\01_Tablas%20NAC\Tablas%202.1%202.9\02_Tablas%202.1_2.7%20BOXI.xlsx" TargetMode="External"/><Relationship Id="rId1" Type="http://schemas.openxmlformats.org/officeDocument/2006/relationships/externalLinkPath" Target="file:///\\Nas12-03.sanidad.msc\infsanit\EESCRI-SIAE\01_SIAE\02_SIAE%20PUBLICACIONES\3_1%20PUBLICACION%20SIAE%20ANUAL\SIAE%202023_PUBLICACI&#211;N\01_Tablas%20NAC\Tablas%202.1%202.9\02_Tablas%202.1_2.7%20BOX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1.5"/>
      <sheetName val="TABLA 1.6"/>
      <sheetName val="TABLA 1.7"/>
      <sheetName val="TABLA 1.8"/>
      <sheetName val="TABLA _1.9"/>
      <sheetName val="TABLA 1.10"/>
    </sheetNames>
    <sheetDataSet>
      <sheetData sheetId="0"/>
      <sheetData sheetId="1"/>
      <sheetData sheetId="2"/>
      <sheetData sheetId="3">
        <row r="7">
          <cell r="B7">
            <v>1453</v>
          </cell>
          <cell r="C7">
            <v>3.0065431939590499</v>
          </cell>
          <cell r="D7">
            <v>110</v>
          </cell>
          <cell r="E7">
            <v>0.227611666438745</v>
          </cell>
          <cell r="F7">
            <v>1563</v>
          </cell>
          <cell r="G7">
            <v>3.2341548603977999</v>
          </cell>
        </row>
        <row r="8">
          <cell r="B8">
            <v>2021</v>
          </cell>
          <cell r="C8">
            <v>4.1818470715700302</v>
          </cell>
          <cell r="D8">
            <v>441</v>
          </cell>
          <cell r="E8">
            <v>0.91251586272260299</v>
          </cell>
          <cell r="F8">
            <v>2462</v>
          </cell>
          <cell r="G8">
            <v>5.0943629342926302</v>
          </cell>
        </row>
        <row r="9">
          <cell r="B9">
            <v>21148</v>
          </cell>
          <cell r="C9">
            <v>43.759377471332499</v>
          </cell>
          <cell r="D9">
            <v>2870</v>
          </cell>
          <cell r="E9">
            <v>5.9385952970836096</v>
          </cell>
          <cell r="F9">
            <v>24018</v>
          </cell>
          <cell r="G9">
            <v>49.697972768416101</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2.1"/>
      <sheetName val="Tabla 2.2"/>
      <sheetName val="Tabla 2.3"/>
      <sheetName val="Tabla 2.4"/>
      <sheetName val="Tabla 2.5"/>
      <sheetName val="Tabla 2.6"/>
      <sheetName val="Tabla 2.7"/>
    </sheetNames>
    <sheetDataSet>
      <sheetData sheetId="0"/>
      <sheetData sheetId="1"/>
      <sheetData sheetId="2"/>
      <sheetData sheetId="3"/>
      <sheetData sheetId="4"/>
      <sheetData sheetId="5"/>
      <sheetData sheetId="6">
        <row r="4">
          <cell r="B4">
            <v>1.3970492296883601</v>
          </cell>
          <cell r="C4">
            <v>1.2347629796839701</v>
          </cell>
          <cell r="D4">
            <v>0.55043089690392599</v>
          </cell>
          <cell r="E4">
            <v>0.43079547878012397</v>
          </cell>
          <cell r="F4">
            <v>1.31967249921418</v>
          </cell>
        </row>
        <row r="5">
          <cell r="B5">
            <v>1.0758620689655201</v>
          </cell>
          <cell r="C5">
            <v>0.93023255813953498</v>
          </cell>
          <cell r="D5">
            <v>0.44615384615384601</v>
          </cell>
          <cell r="E5">
            <v>0.29030144167758898</v>
          </cell>
          <cell r="F5">
            <v>0.99061447579086803</v>
          </cell>
        </row>
        <row r="6">
          <cell r="B6">
            <v>1.36107603868035</v>
          </cell>
          <cell r="C6">
            <v>1.14742410303588</v>
          </cell>
          <cell r="D6">
            <v>0.54627643273061599</v>
          </cell>
          <cell r="E6">
            <v>0.39629927594529402</v>
          </cell>
          <cell r="F6">
            <v>1.28039095504544</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pen Sans">
      <a:majorFont>
        <a:latin typeface="Open Sans"/>
        <a:ea typeface=""/>
        <a:cs typeface=""/>
      </a:majorFont>
      <a:minorFont>
        <a:latin typeface="Open San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indexed="21"/>
  </sheetPr>
  <dimension ref="A1:R68"/>
  <sheetViews>
    <sheetView showGridLines="0" topLeftCell="A38" zoomScale="90" zoomScaleNormal="90" zoomScaleSheetLayoutView="70" workbookViewId="0">
      <selection activeCell="B51" sqref="B51"/>
    </sheetView>
  </sheetViews>
  <sheetFormatPr baseColWidth="10" defaultRowHeight="12.75" x14ac:dyDescent="0.2"/>
  <cols>
    <col min="1" max="1" width="23.5703125" customWidth="1"/>
    <col min="2" max="2" width="133.7109375" style="11" customWidth="1"/>
    <col min="3" max="8" width="11.7109375" style="11" customWidth="1"/>
    <col min="9" max="9" width="11.42578125" style="11" customWidth="1"/>
  </cols>
  <sheetData>
    <row r="1" spans="1:18" s="40" customFormat="1" ht="21" customHeight="1" x14ac:dyDescent="0.2">
      <c r="A1" s="405" t="s">
        <v>407</v>
      </c>
      <c r="B1" s="405"/>
      <c r="C1" s="41"/>
      <c r="D1" s="41"/>
      <c r="E1" s="41"/>
      <c r="F1" s="41"/>
      <c r="G1" s="41"/>
      <c r="H1" s="41"/>
      <c r="I1" s="41"/>
      <c r="J1" s="41"/>
      <c r="K1" s="41"/>
      <c r="L1" s="41"/>
      <c r="M1" s="41"/>
      <c r="N1" s="41"/>
      <c r="O1" s="41"/>
      <c r="P1" s="41"/>
      <c r="Q1" s="41"/>
      <c r="R1" s="41"/>
    </row>
    <row r="2" spans="1:18" ht="21" customHeight="1" x14ac:dyDescent="0.4">
      <c r="A2" s="49"/>
      <c r="B2" s="48"/>
      <c r="J2" s="11"/>
      <c r="K2" s="11"/>
      <c r="L2" s="11"/>
      <c r="M2" s="11"/>
      <c r="N2" s="11"/>
      <c r="O2" s="11"/>
      <c r="P2" s="11"/>
      <c r="Q2" s="11"/>
      <c r="R2" s="11"/>
    </row>
    <row r="3" spans="1:18" s="11" customFormat="1" ht="24.95" customHeight="1" x14ac:dyDescent="0.2">
      <c r="A3" s="405" t="s">
        <v>408</v>
      </c>
      <c r="B3" s="405"/>
    </row>
    <row r="4" spans="1:18" ht="24.95" customHeight="1" x14ac:dyDescent="0.4">
      <c r="A4" s="48"/>
      <c r="B4" s="51" t="s">
        <v>408</v>
      </c>
      <c r="J4" s="11"/>
      <c r="K4" s="11"/>
      <c r="L4" s="11"/>
      <c r="M4" s="11"/>
      <c r="N4" s="11"/>
      <c r="O4" s="11"/>
    </row>
    <row r="5" spans="1:18" ht="24.95" customHeight="1" x14ac:dyDescent="0.4">
      <c r="A5" s="48"/>
      <c r="B5" s="52" t="s">
        <v>409</v>
      </c>
      <c r="J5" s="11"/>
      <c r="K5" s="11"/>
      <c r="L5" s="11"/>
      <c r="M5" s="11"/>
      <c r="N5" s="11"/>
      <c r="O5" s="11"/>
    </row>
    <row r="6" spans="1:18" ht="24.95" customHeight="1" x14ac:dyDescent="0.4">
      <c r="A6" s="48"/>
      <c r="B6" s="52" t="s">
        <v>410</v>
      </c>
      <c r="J6" s="11"/>
      <c r="K6" s="11"/>
      <c r="L6" s="11"/>
      <c r="M6" s="11"/>
      <c r="N6" s="11"/>
      <c r="O6" s="11"/>
    </row>
    <row r="7" spans="1:18" s="11" customFormat="1" ht="24.95" customHeight="1" x14ac:dyDescent="0.2">
      <c r="A7" s="405" t="s">
        <v>168</v>
      </c>
      <c r="B7" s="405"/>
    </row>
    <row r="8" spans="1:18" ht="24.95" customHeight="1" x14ac:dyDescent="0.4">
      <c r="A8" s="48"/>
      <c r="B8" s="53" t="s">
        <v>411</v>
      </c>
      <c r="C8"/>
      <c r="D8"/>
      <c r="E8"/>
      <c r="F8"/>
      <c r="G8"/>
      <c r="H8"/>
      <c r="I8"/>
    </row>
    <row r="9" spans="1:18" ht="24.95" customHeight="1" x14ac:dyDescent="0.2">
      <c r="A9" s="47" t="s">
        <v>165</v>
      </c>
      <c r="B9" s="47"/>
      <c r="C9"/>
      <c r="D9"/>
      <c r="E9"/>
      <c r="F9"/>
      <c r="G9"/>
      <c r="H9"/>
      <c r="I9"/>
    </row>
    <row r="10" spans="1:18" ht="24.95" customHeight="1" x14ac:dyDescent="0.4">
      <c r="A10" s="48"/>
      <c r="B10" s="54" t="s">
        <v>412</v>
      </c>
      <c r="C10"/>
      <c r="D10"/>
      <c r="E10"/>
      <c r="F10"/>
      <c r="G10"/>
      <c r="H10"/>
      <c r="I10"/>
    </row>
    <row r="11" spans="1:18" s="11" customFormat="1" ht="24.95" customHeight="1" x14ac:dyDescent="0.4">
      <c r="A11" s="48"/>
      <c r="B11" s="54" t="s">
        <v>413</v>
      </c>
    </row>
    <row r="12" spans="1:18" ht="24.95" customHeight="1" x14ac:dyDescent="0.4">
      <c r="A12" s="48"/>
      <c r="B12" s="54" t="s">
        <v>414</v>
      </c>
      <c r="J12" s="11"/>
      <c r="K12" s="11"/>
      <c r="L12" s="11"/>
      <c r="M12" s="11"/>
      <c r="N12" s="11"/>
      <c r="O12" s="11"/>
    </row>
    <row r="13" spans="1:18" ht="24.95" customHeight="1" x14ac:dyDescent="0.4">
      <c r="A13" s="48"/>
      <c r="B13" s="54" t="s">
        <v>415</v>
      </c>
      <c r="J13" s="11"/>
      <c r="K13" s="11"/>
      <c r="L13" s="11"/>
      <c r="M13" s="11"/>
      <c r="N13" s="11"/>
      <c r="O13" s="11"/>
    </row>
    <row r="14" spans="1:18" ht="24.95" customHeight="1" x14ac:dyDescent="0.4">
      <c r="A14" s="48"/>
      <c r="B14" s="54" t="s">
        <v>416</v>
      </c>
      <c r="J14" s="11"/>
      <c r="K14" s="11"/>
      <c r="L14" s="11"/>
      <c r="M14" s="11"/>
      <c r="N14" s="11"/>
      <c r="O14" s="11"/>
    </row>
    <row r="15" spans="1:18" ht="24.95" customHeight="1" x14ac:dyDescent="0.4">
      <c r="A15" s="48"/>
      <c r="B15" s="54" t="s">
        <v>417</v>
      </c>
      <c r="J15" s="11"/>
      <c r="K15" s="11"/>
      <c r="L15" s="11"/>
      <c r="M15" s="11"/>
      <c r="N15" s="11"/>
      <c r="O15" s="11"/>
    </row>
    <row r="16" spans="1:18" ht="24.95" customHeight="1" x14ac:dyDescent="0.2">
      <c r="A16" s="47" t="s">
        <v>52</v>
      </c>
      <c r="B16" s="47"/>
      <c r="J16" s="11"/>
      <c r="K16" s="11"/>
      <c r="L16" s="11"/>
      <c r="M16" s="11"/>
      <c r="N16" s="11"/>
      <c r="O16" s="11"/>
    </row>
    <row r="17" spans="1:15" ht="24.95" customHeight="1" x14ac:dyDescent="0.4">
      <c r="A17" s="48"/>
      <c r="B17" s="54" t="s">
        <v>418</v>
      </c>
      <c r="J17" s="11"/>
      <c r="K17" s="11"/>
      <c r="L17" s="11"/>
      <c r="M17" s="11"/>
      <c r="N17" s="11"/>
      <c r="O17" s="11"/>
    </row>
    <row r="18" spans="1:15" s="11" customFormat="1" ht="24.95" customHeight="1" x14ac:dyDescent="0.4">
      <c r="A18" s="48"/>
      <c r="B18" s="54" t="s">
        <v>419</v>
      </c>
    </row>
    <row r="19" spans="1:15" ht="24.95" customHeight="1" x14ac:dyDescent="0.4">
      <c r="A19" s="48"/>
      <c r="B19" s="54" t="s">
        <v>420</v>
      </c>
      <c r="J19" s="11"/>
      <c r="K19" s="11"/>
      <c r="L19" s="11"/>
      <c r="M19" s="11"/>
      <c r="N19" s="11"/>
      <c r="O19" s="11"/>
    </row>
    <row r="20" spans="1:15" ht="24.95" customHeight="1" x14ac:dyDescent="0.2">
      <c r="A20" s="54"/>
      <c r="B20" s="54" t="s">
        <v>421</v>
      </c>
      <c r="C20" s="46"/>
      <c r="J20" s="11"/>
      <c r="K20" s="11"/>
      <c r="L20" s="11"/>
      <c r="M20" s="11"/>
      <c r="N20" s="11"/>
      <c r="O20" s="11"/>
    </row>
    <row r="21" spans="1:15" ht="24.95" customHeight="1" x14ac:dyDescent="0.4">
      <c r="A21" s="48"/>
      <c r="B21" s="54" t="s">
        <v>422</v>
      </c>
      <c r="J21" s="11"/>
      <c r="K21" s="11"/>
      <c r="L21" s="11"/>
      <c r="M21" s="11"/>
      <c r="N21" s="11"/>
      <c r="O21" s="11"/>
    </row>
    <row r="22" spans="1:15" ht="24.95" customHeight="1" x14ac:dyDescent="0.4">
      <c r="A22" s="48"/>
      <c r="B22" s="54" t="s">
        <v>423</v>
      </c>
      <c r="J22" s="11"/>
      <c r="K22" s="11"/>
      <c r="L22" s="11"/>
      <c r="M22" s="11"/>
      <c r="N22" s="11"/>
      <c r="O22" s="11"/>
    </row>
    <row r="23" spans="1:15" ht="24.95" customHeight="1" x14ac:dyDescent="0.4">
      <c r="A23" s="48"/>
      <c r="B23" s="54" t="s">
        <v>424</v>
      </c>
      <c r="J23" s="11"/>
      <c r="K23" s="11"/>
      <c r="L23" s="11"/>
      <c r="M23" s="11"/>
      <c r="N23" s="11"/>
      <c r="O23" s="11"/>
    </row>
    <row r="24" spans="1:15" ht="24.95" customHeight="1" x14ac:dyDescent="0.2">
      <c r="A24" s="47" t="s">
        <v>166</v>
      </c>
      <c r="B24" s="47"/>
      <c r="J24" s="11"/>
      <c r="K24" s="11"/>
      <c r="L24" s="11"/>
      <c r="M24" s="11"/>
      <c r="N24" s="11"/>
      <c r="O24" s="11"/>
    </row>
    <row r="25" spans="1:15" s="11" customFormat="1" ht="24.95" customHeight="1" x14ac:dyDescent="0.4">
      <c r="A25" s="48"/>
      <c r="B25" s="54" t="s">
        <v>425</v>
      </c>
    </row>
    <row r="26" spans="1:15" s="11" customFormat="1" ht="24.95" customHeight="1" x14ac:dyDescent="0.4">
      <c r="A26" s="48"/>
      <c r="B26" s="54" t="s">
        <v>426</v>
      </c>
    </row>
    <row r="27" spans="1:15" ht="24.95" customHeight="1" x14ac:dyDescent="0.2">
      <c r="A27" s="47" t="s">
        <v>164</v>
      </c>
      <c r="B27" s="47"/>
      <c r="J27" s="11"/>
      <c r="K27" s="11"/>
      <c r="L27" s="11"/>
      <c r="M27" s="11"/>
      <c r="N27" s="11"/>
      <c r="O27" s="11"/>
    </row>
    <row r="28" spans="1:15" ht="24.95" customHeight="1" x14ac:dyDescent="0.4">
      <c r="A28" s="48"/>
      <c r="B28" s="54" t="s">
        <v>427</v>
      </c>
      <c r="J28" s="11"/>
      <c r="K28" s="11"/>
      <c r="L28" s="11"/>
      <c r="M28" s="11"/>
      <c r="N28" s="11"/>
      <c r="O28" s="11"/>
    </row>
    <row r="29" spans="1:15" s="11" customFormat="1" ht="24.95" customHeight="1" x14ac:dyDescent="0.4">
      <c r="A29" s="48"/>
      <c r="B29" s="54" t="s">
        <v>428</v>
      </c>
    </row>
    <row r="30" spans="1:15" ht="24.95" customHeight="1" x14ac:dyDescent="0.4">
      <c r="A30" s="48"/>
      <c r="B30" s="54" t="s">
        <v>361</v>
      </c>
      <c r="J30" s="11"/>
      <c r="K30" s="11"/>
      <c r="L30" s="11"/>
      <c r="M30" s="11"/>
      <c r="N30" s="11"/>
      <c r="O30" s="11"/>
    </row>
    <row r="31" spans="1:15" ht="24.95" customHeight="1" x14ac:dyDescent="0.4">
      <c r="A31" s="48"/>
      <c r="B31" s="54" t="s">
        <v>429</v>
      </c>
      <c r="J31" s="11"/>
      <c r="K31" s="11"/>
      <c r="L31" s="11"/>
      <c r="M31" s="11"/>
      <c r="N31" s="11"/>
      <c r="O31" s="11"/>
    </row>
    <row r="32" spans="1:15" ht="24.95" customHeight="1" x14ac:dyDescent="0.4">
      <c r="A32" s="48"/>
      <c r="B32" s="54" t="s">
        <v>430</v>
      </c>
      <c r="J32" s="11"/>
      <c r="K32" s="11"/>
      <c r="L32" s="11"/>
      <c r="M32" s="11"/>
      <c r="N32" s="11"/>
      <c r="O32" s="11"/>
    </row>
    <row r="33" spans="1:15" ht="24.95" customHeight="1" x14ac:dyDescent="0.2">
      <c r="A33" s="47" t="s">
        <v>161</v>
      </c>
      <c r="B33" s="47"/>
      <c r="J33" s="11"/>
      <c r="K33" s="11"/>
      <c r="L33" s="11"/>
      <c r="M33" s="11"/>
      <c r="N33" s="11"/>
      <c r="O33" s="11"/>
    </row>
    <row r="34" spans="1:15" ht="24.95" customHeight="1" x14ac:dyDescent="0.4">
      <c r="A34" s="48"/>
      <c r="B34" s="54" t="s">
        <v>431</v>
      </c>
      <c r="J34" s="11"/>
      <c r="K34" s="11"/>
      <c r="L34" s="11"/>
      <c r="M34" s="11"/>
      <c r="N34" s="11"/>
      <c r="O34" s="11"/>
    </row>
    <row r="35" spans="1:15" s="11" customFormat="1" ht="24.95" customHeight="1" x14ac:dyDescent="0.4">
      <c r="A35" s="48"/>
      <c r="B35" s="54" t="s">
        <v>432</v>
      </c>
    </row>
    <row r="36" spans="1:15" ht="24.95" customHeight="1" x14ac:dyDescent="0.4">
      <c r="A36" s="48"/>
      <c r="B36" s="54" t="s">
        <v>433</v>
      </c>
      <c r="J36" s="11"/>
      <c r="K36" s="11"/>
      <c r="L36" s="11"/>
      <c r="M36" s="11"/>
      <c r="N36" s="11"/>
      <c r="O36" s="11"/>
    </row>
    <row r="37" spans="1:15" ht="24.95" customHeight="1" x14ac:dyDescent="0.2">
      <c r="A37" s="47" t="s">
        <v>163</v>
      </c>
      <c r="B37" s="47"/>
      <c r="J37" s="11"/>
      <c r="K37" s="11"/>
      <c r="L37" s="11"/>
      <c r="M37" s="11"/>
      <c r="N37" s="11"/>
      <c r="O37" s="11"/>
    </row>
    <row r="38" spans="1:15" ht="24.95" customHeight="1" x14ac:dyDescent="0.4">
      <c r="A38" s="48"/>
      <c r="B38" s="54" t="s">
        <v>434</v>
      </c>
      <c r="J38" s="11"/>
      <c r="K38" s="11"/>
      <c r="L38" s="11"/>
      <c r="M38" s="11"/>
      <c r="N38" s="11"/>
      <c r="O38" s="11"/>
    </row>
    <row r="39" spans="1:15" s="11" customFormat="1" ht="24.95" customHeight="1" x14ac:dyDescent="0.4">
      <c r="A39" s="48"/>
      <c r="B39" s="54" t="s">
        <v>435</v>
      </c>
    </row>
    <row r="40" spans="1:15" ht="24.95" customHeight="1" x14ac:dyDescent="0.2">
      <c r="A40" s="47" t="s">
        <v>160</v>
      </c>
      <c r="B40" s="47"/>
      <c r="J40" s="11"/>
      <c r="K40" s="11"/>
      <c r="L40" s="11"/>
      <c r="M40" s="11"/>
      <c r="N40" s="11"/>
      <c r="O40" s="11"/>
    </row>
    <row r="41" spans="1:15" ht="24.95" customHeight="1" x14ac:dyDescent="0.4">
      <c r="A41" s="48"/>
      <c r="B41" s="54" t="s">
        <v>436</v>
      </c>
      <c r="J41" s="11"/>
      <c r="K41" s="11"/>
      <c r="L41" s="11"/>
      <c r="M41" s="11"/>
      <c r="N41" s="11"/>
      <c r="O41" s="11"/>
    </row>
    <row r="42" spans="1:15" s="11" customFormat="1" ht="24.95" customHeight="1" x14ac:dyDescent="0.2">
      <c r="A42" s="47" t="s">
        <v>100</v>
      </c>
      <c r="B42" s="47"/>
    </row>
    <row r="43" spans="1:15" ht="24.95" customHeight="1" x14ac:dyDescent="0.4">
      <c r="A43" s="48"/>
      <c r="B43" s="54" t="s">
        <v>437</v>
      </c>
      <c r="J43" s="11"/>
      <c r="K43" s="11"/>
      <c r="L43" s="11"/>
      <c r="M43" s="11"/>
      <c r="N43" s="11"/>
      <c r="O43" s="11"/>
    </row>
    <row r="44" spans="1:15" s="11" customFormat="1" ht="24.95" customHeight="1" x14ac:dyDescent="0.2">
      <c r="A44" s="47" t="s">
        <v>162</v>
      </c>
      <c r="B44" s="47"/>
    </row>
    <row r="45" spans="1:15" ht="24.95" customHeight="1" x14ac:dyDescent="0.4">
      <c r="A45" s="48"/>
      <c r="B45" s="54" t="s">
        <v>438</v>
      </c>
      <c r="J45" s="11"/>
      <c r="K45" s="11"/>
      <c r="L45" s="11"/>
      <c r="M45" s="11"/>
      <c r="N45" s="11"/>
      <c r="O45" s="11"/>
    </row>
    <row r="46" spans="1:15" s="11" customFormat="1" ht="24.95" customHeight="1" x14ac:dyDescent="0.4">
      <c r="A46" s="48"/>
      <c r="B46" s="54" t="s">
        <v>439</v>
      </c>
    </row>
    <row r="47" spans="1:15" ht="24.95" customHeight="1" x14ac:dyDescent="0.4">
      <c r="A47" s="48"/>
      <c r="B47" s="54" t="s">
        <v>440</v>
      </c>
      <c r="J47" s="11"/>
      <c r="K47" s="11"/>
      <c r="L47" s="11"/>
      <c r="M47" s="11"/>
      <c r="N47" s="11"/>
      <c r="O47" s="11"/>
    </row>
    <row r="48" spans="1:15" ht="24.95" customHeight="1" x14ac:dyDescent="0.4">
      <c r="A48" s="48"/>
      <c r="B48" s="54" t="s">
        <v>441</v>
      </c>
      <c r="J48" s="11"/>
      <c r="K48" s="11"/>
      <c r="L48" s="11"/>
      <c r="M48" s="11"/>
      <c r="N48" s="11"/>
      <c r="O48" s="11"/>
    </row>
    <row r="49" spans="1:15" ht="24.95" customHeight="1" x14ac:dyDescent="0.4">
      <c r="A49" s="48"/>
      <c r="B49" s="54" t="s">
        <v>442</v>
      </c>
      <c r="J49" s="11"/>
      <c r="K49" s="11"/>
      <c r="L49" s="11"/>
      <c r="M49" s="11"/>
      <c r="N49" s="11"/>
      <c r="O49" s="11"/>
    </row>
    <row r="50" spans="1:15" ht="24.95" customHeight="1" x14ac:dyDescent="0.2">
      <c r="A50" s="47" t="s">
        <v>159</v>
      </c>
      <c r="B50" s="47"/>
      <c r="J50" s="11"/>
      <c r="K50" s="11"/>
      <c r="L50" s="11"/>
      <c r="M50" s="11"/>
      <c r="N50" s="11"/>
      <c r="O50" s="11"/>
    </row>
    <row r="51" spans="1:15" ht="24.95" customHeight="1" x14ac:dyDescent="0.4">
      <c r="A51" s="48"/>
      <c r="B51" s="54" t="s">
        <v>443</v>
      </c>
      <c r="J51" s="11"/>
      <c r="K51" s="11"/>
      <c r="L51" s="11"/>
      <c r="M51" s="11"/>
      <c r="N51" s="11"/>
      <c r="O51" s="11"/>
    </row>
    <row r="52" spans="1:15" s="11" customFormat="1" ht="24.95" customHeight="1" x14ac:dyDescent="0.4">
      <c r="A52" s="48"/>
      <c r="B52" s="54" t="s">
        <v>444</v>
      </c>
    </row>
    <row r="53" spans="1:15" ht="24.95" customHeight="1" x14ac:dyDescent="0.4">
      <c r="A53" s="48"/>
      <c r="B53" s="54" t="s">
        <v>445</v>
      </c>
      <c r="J53" s="11"/>
      <c r="K53" s="11"/>
      <c r="L53" s="11"/>
      <c r="M53" s="11"/>
      <c r="N53" s="11"/>
      <c r="O53" s="11"/>
    </row>
    <row r="54" spans="1:15" ht="24.95" customHeight="1" x14ac:dyDescent="0.4">
      <c r="A54" s="48"/>
      <c r="B54" s="54" t="s">
        <v>446</v>
      </c>
      <c r="J54" s="11"/>
      <c r="K54" s="11"/>
      <c r="L54" s="11"/>
      <c r="M54" s="11"/>
      <c r="N54" s="11"/>
      <c r="O54" s="11"/>
    </row>
    <row r="55" spans="1:15" ht="24.95" customHeight="1" x14ac:dyDescent="0.4">
      <c r="A55" s="48"/>
      <c r="B55" s="54" t="s">
        <v>447</v>
      </c>
      <c r="J55" s="11"/>
      <c r="K55" s="11"/>
      <c r="L55" s="11"/>
      <c r="M55" s="11"/>
      <c r="N55" s="11"/>
      <c r="O55" s="11"/>
    </row>
    <row r="56" spans="1:15" ht="24.95" customHeight="1" x14ac:dyDescent="0.4">
      <c r="A56" s="48"/>
      <c r="B56" s="54" t="s">
        <v>448</v>
      </c>
      <c r="J56" s="11"/>
      <c r="K56" s="11"/>
      <c r="L56" s="11"/>
      <c r="M56" s="11"/>
      <c r="N56" s="11"/>
      <c r="O56" s="11"/>
    </row>
    <row r="57" spans="1:15" s="11" customFormat="1" ht="24.95" customHeight="1" x14ac:dyDescent="0.2">
      <c r="B57" s="54" t="s">
        <v>362</v>
      </c>
    </row>
    <row r="58" spans="1:15" s="11" customFormat="1" ht="24.95" customHeight="1" x14ac:dyDescent="0.2">
      <c r="B58" s="54" t="s">
        <v>449</v>
      </c>
    </row>
    <row r="59" spans="1:15" s="11" customFormat="1" ht="20.45" customHeight="1" x14ac:dyDescent="0.2">
      <c r="B59" s="54" t="s">
        <v>363</v>
      </c>
    </row>
    <row r="60" spans="1:15" s="11" customFormat="1" x14ac:dyDescent="0.2"/>
    <row r="61" spans="1:15" s="11" customFormat="1" x14ac:dyDescent="0.2"/>
    <row r="62" spans="1:15" s="11" customFormat="1" x14ac:dyDescent="0.2"/>
    <row r="63" spans="1:15" s="11" customFormat="1" x14ac:dyDescent="0.2"/>
    <row r="64" spans="1:15" s="11" customFormat="1" x14ac:dyDescent="0.2"/>
    <row r="65" spans="1:1" s="11" customFormat="1" x14ac:dyDescent="0.2"/>
    <row r="66" spans="1:1" s="11" customFormat="1" x14ac:dyDescent="0.2"/>
    <row r="67" spans="1:1" s="11" customFormat="1" x14ac:dyDescent="0.2">
      <c r="A67"/>
    </row>
    <row r="68" spans="1:1" s="11" customFormat="1" x14ac:dyDescent="0.2">
      <c r="A68"/>
    </row>
  </sheetData>
  <mergeCells count="3">
    <mergeCell ref="A1:B1"/>
    <mergeCell ref="A3:B3"/>
    <mergeCell ref="A7:B7"/>
  </mergeCells>
  <hyperlinks>
    <hyperlink ref="B4" location="'1.1'!A1" display="TABLA 1.1. HOSPITALES Y CENTROS DE ESPECIALIDADES POR DEPENDENCIA SEGÚN  FINALIDAD ASISTENCIAL. Año 2018" xr:uid="{00000000-0004-0000-0000-000000000000}"/>
    <hyperlink ref="B5" location="'1.2'!A1" display="TABLA 1.2. HOSPITALES POR  FORMA JURÍDICA SEGÚN DEPENDENCIA. Año 2018" xr:uid="{00000000-0004-0000-0000-000001000000}"/>
    <hyperlink ref="B6" location="'1.3'!A1" display="TABLA 1.3. HOSPITALES POR FINALIDAD ASISTENCIAL SEGÚN  TAMAÑO DEL CENTRO. Año 2018" xr:uid="{00000000-0004-0000-0000-000002000000}"/>
    <hyperlink ref="B8" location="'1.4'!A1" display="TABLA 1.4. OTRA OFERTA ASISTENCIAL POR DEPENDENCIA FUNCIONAL. Año 2018" xr:uid="{00000000-0004-0000-0000-000003000000}"/>
    <hyperlink ref="B10" location="'2.1'!A1" display="TABLA 2.1. DOTACIÓN DE CAMAS POR FINALIDAD ASISTENCIAL SEGÚN DEPENDENCIA. Año 2018" xr:uid="{00000000-0004-0000-0000-000004000000}"/>
    <hyperlink ref="B11" location="'2.2'!A1" display="TABLA 2.2. HOSPITALES Y CAMAS EN FUNCIONAMIENTO POR TAMAÑO DEL CENTRO Y DEPENDENCIA SEGÚN FINALIDAD. Año 2018" xr:uid="{00000000-0004-0000-0000-000005000000}"/>
    <hyperlink ref="B12" location="'2.3'!A1" display="TABLA 2.3. DOTACIÓN EN FUNCIONAMIENTO SEGÚN DEPENDENCIA. Año 2018" xr:uid="{00000000-0004-0000-0000-000006000000}"/>
    <hyperlink ref="B13" location="'2.4'!A1" display="TABLA 2.4. PUESTOS DE HOSPITAL DE DÍA POR FINALIDAD ASISTENCIAL SEGÚN DEPENDENCIA. Año 2018" xr:uid="{00000000-0004-0000-0000-000007000000}"/>
    <hyperlink ref="B14" location="'2.5'!A1" display="TABLA 2.5. TIPOS DE PUESTOS DE HOSPITAL DE DÍA SEGÚN DEPENDENCIA. Año 2018" xr:uid="{00000000-0004-0000-0000-000008000000}"/>
    <hyperlink ref="B15" location="'2.6'!Área_de_impresión" display="TABLA 2.6. DOTACIÓN TECNOLÓGICA EN FUNCIONAMIENTO SEGÚN DEPENDENCIA. Año 2022" xr:uid="{00000000-0004-0000-0000-000009000000}"/>
    <hyperlink ref="B18" location="'3.2'!Área_de_impresión" display="TABLA 3.2. PERSONAL MÉDICO SEGÚN DEPENDENCIA. Año 2022" xr:uid="{00000000-0004-0000-0000-00000A000000}"/>
    <hyperlink ref="B19" location="'3.3'!Área_de_impresión" display="TABLA 3.3. OTRO PERSONAL SANITARIO Y TRABAJADORES SOCIALES SEGÚN DEPENDENCIA. Año 2022" xr:uid="{00000000-0004-0000-0000-00000B000000}"/>
    <hyperlink ref="B20" location="'3.4'!Área_de_impresión" display="TABLA 3.3. INDICADORES DE PERSONAL MÉDICO POR FINALIDAD ASISTENCIAL SEGÚN DEPENDENCIA. Año 2022" xr:uid="{00000000-0004-0000-0000-00000C000000}"/>
    <hyperlink ref="B21" location="'3.5'!Área_de_impresión" display="TABLA 3.5 INDICADORES DE ENFERMEROS POR FINALIDAD ASISTENCIAL Y DEPENDENCIA. Año 2022" xr:uid="{00000000-0004-0000-0000-00000D000000}"/>
    <hyperlink ref="B22" location="'3.6'!Área_de_impresión" display="TABLA 3.6. INDICADORES DE AUXILIARES DE ENFERMERÍA POR FINALIDAD ASISTENCIAL Y DEPENDENCIA. Año 2022" xr:uid="{00000000-0004-0000-0000-00000E000000}"/>
    <hyperlink ref="B23" location="'3.7'!Área_de_impresión" display="TABLA 3.7. RATIO DE ENFERMEROS SOBRE AUX. DE ENFERMERÍA POR DEPENDENCIA Y FINALIDAD ASISTENCIAL. Año 2022" xr:uid="{00000000-0004-0000-0000-00000F000000}"/>
    <hyperlink ref="B25" location="'4.1'!Área_de_impresión" display="TABLA 4.1. PERSONAL EN FORMACIÓN DE POSTGRADO EN HOSPITALES. Año 2022" xr:uid="{00000000-0004-0000-0000-000010000000}"/>
    <hyperlink ref="B26" location="'4.2'!Área_de_impresión" display="TABLA 4.2. MÉDICOS INTERNOS RESIDENTES POR ESPECIALIDAD. Año 2022" xr:uid="{00000000-0004-0000-0000-000011000000}"/>
    <hyperlink ref="B28" location="'5.1.1'!Área_de_impresión" display="TABLA 5.1.1. ACTIVIDAD ASISTENCIAL. Año 2022" xr:uid="{00000000-0004-0000-0000-000012000000}"/>
    <hyperlink ref="B29" location="'5.1.2'!Área_de_impresión" display="TABLA 5.1.2. INDICADORES DE ACTIVIDAD ASISTENCIAL SEGÚN FINALIDAD. Año 2022" xr:uid="{00000000-0004-0000-0000-000013000000}"/>
    <hyperlink ref="B30" location="'5.2'!Área_de_impresión" display="TABLA 5.2. INDICADORES DE ACTIVIDAD  POR ÁREAS ASISTENCIALES SEGÚN DEPENDENCIA. HOSPITALES DE AGUDOS . Año2021" xr:uid="{00000000-0004-0000-0000-000014000000}"/>
    <hyperlink ref="B31" location="'5.3'!Área_de_impresión" display="TABLA 5.3. INDICADORES DE ACTIVIDAD EN HOSPITALES  POR ÁREAS ASISTENCIALES SEGÚN DEPENDENCIA. Año 2022" xr:uid="{00000000-0004-0000-0000-000015000000}"/>
    <hyperlink ref="B34" location="'6.1'!Área_de_impresión" display="TABLA 6.1. ACTIVIDAD QUIRÚRGICA SEGÚN DEPENDENCIA. Año 2022" xr:uid="{00000000-0004-0000-0000-000016000000}"/>
    <hyperlink ref="B35" location="'6.2'!Área_de_impresión" display="TABLA 6.2. ACTIVIDAD QUIRÚRGICA POR ESPECIALIDADES SEGÚN DEPENDENCIA. Año 2022" xr:uid="{00000000-0004-0000-0000-000017000000}"/>
    <hyperlink ref="B36" location="'6.3'!Área_de_impresión" display="TABLA 6.3. ACTIVIDAD QUIRÚRGICA POR  ESPECIALIDAD SEGÚN MODALIDAD Y TIPO DE ACTIVIDAD. Año2021" xr:uid="{00000000-0004-0000-0000-000018000000}"/>
    <hyperlink ref="B38" location="'7.1'!Área_de_impresión" display="TABLA 7.1. CONSULTAS POR ESPECIALIDADES  E INDICADORES. Año 2022" xr:uid="{00000000-0004-0000-0000-000019000000}"/>
    <hyperlink ref="B39" location="'7.2'!Área_de_impresión" display="TABLA 7.2. INDICADORES DE ACTIVIDAD DE CONSULTAS POR ESPECIALIDADES SEGÚN DEPENDENCIA. Año 2022" xr:uid="{00000000-0004-0000-0000-00001A000000}"/>
    <hyperlink ref="B41" location="'8.1'!Área_de_impresión" display="TABLA 8.1. ACTIVIDAD OBSTÉTRICA SEGÚN DEPENDENCIA. Año 2022" xr:uid="{00000000-0004-0000-0000-00001B000000}"/>
    <hyperlink ref="B43" location="'9.1'!Área_de_impresión" display="TABLA 9.1. ACTIVIDAD DE URGENCIAS SEGÚN DEPENDENCIA. Año 2022" xr:uid="{00000000-0004-0000-0000-00001C000000}"/>
    <hyperlink ref="B45" location="'10.1'!Área_de_impresión" display="TABLA 10.1. ACTIVIDAD DIAGNÓSTICA SEGÚN DEPENDENCIA. Año 2022" xr:uid="{00000000-0004-0000-0000-00001D000000}"/>
    <hyperlink ref="B46" location="'10.2'!Área_de_impresión" display="TABLA 10.2. ACTIVIDAD EN OTRAS ÁREAS  SEGÚN DEPENDENCIA. Año 2022" xr:uid="{00000000-0004-0000-0000-00001E000000}"/>
    <hyperlink ref="B47:B48" location="'11.2'!A1" display="AD.3. ACTIVIDAD HOSPITAL DE DÍA SEGÚN DEPENDENCIA. " xr:uid="{00000000-0004-0000-0000-00001F000000}"/>
    <hyperlink ref="B49" location="'10.5'!Área_de_impresión" display="TABLA 10.5. ACTIVIDAD HOSPITALIZACIÓN A DOMICILIO  POR FINALIDAD ASISTENCIAL SEGÚN DEPENDENCIA. Año 2022" xr:uid="{00000000-0004-0000-0000-000020000000}"/>
    <hyperlink ref="B51" location="'11.1'!Área_de_impresión" display="TABLA 11.1. ACTIVIDAD ASISTENCIAL SEGÚN FINANCIADOR Y PROVEEDOR. Año 2022" xr:uid="{00000000-0004-0000-0000-000021000000}"/>
    <hyperlink ref="B52" location="'11.2'!Área_de_impresión" display="TABLA 11.2. DISTRIBUCIÓN DE COMPRAS Y GASTOS  en millones de €, E INDICADORES DE GASTO SEGÚN DEPENDENCIA. Año 2022" xr:uid="{00000000-0004-0000-0000-000022000000}"/>
    <hyperlink ref="B53:B54" location="'12.2'!A1" display="DE.3. VENTAS E INGRESOS  SEGÚN DEPENDENCIA . " xr:uid="{00000000-0004-0000-0000-000023000000}"/>
    <hyperlink ref="B55" location="'11.5'!Área_de_impresión" display="TABLA 11.5. GASTOS EN INVERSIONES en millones de €  SEGÚN DEPENDENCIA. Año 2022" xr:uid="{00000000-0004-0000-0000-000024000000}"/>
    <hyperlink ref="B32" location="'5.4'!Área_de_impresión" display="TABLA 5.4. MORTALIDAD INTRAHOSPITALARIA  POR FINALIDAD ASISTENCIAL SEGÚN DEPENDENCIA. Año 2022" xr:uid="{00000000-0004-0000-0000-000025000000}"/>
    <hyperlink ref="B47" location="'10.3'!Área_de_impresión" display="TABLA 10.3. ACTIVIDAD HOSPITAL DE DÍA SEGÚN DEPENDENCIA. Año 2022" xr:uid="{00000000-0004-0000-0000-000026000000}"/>
    <hyperlink ref="B48" location="'10.4'!Área_de_impresión" display="TABLA 10.4. ACTIVIDAD HOSPITAL DE DÍA POR FINALIDAD ASISTENCIAL. Año 2022" xr:uid="{00000000-0004-0000-0000-000027000000}"/>
    <hyperlink ref="B53" location="'11.3'!Área_de_impresión" display="TABLA 11.3. VENTAS E INGRESOS  en millones de € SEGÚN DEPENDENCIA. Año 2022" xr:uid="{00000000-0004-0000-0000-000028000000}"/>
    <hyperlink ref="B54" location="'11.4'!Área_de_impresión" display="TABLA 11.4. INGRESOS POR MODOS DE PRODUCCIÓN en millones de € SEGÚN DEPENDENCIA . Año 2022" xr:uid="{00000000-0004-0000-0000-000029000000}"/>
    <hyperlink ref="B56" location="'11.5'!Área_de_impresión" display="TABLA 11.5. DISTRIBUCION DE LAS UPAS POR MODOS DE PRODUCCIÓN (en miles). Año 2022" xr:uid="{00000000-0004-0000-0000-00002A000000}"/>
    <hyperlink ref="B17" location="'3.1'!Área_de_impresión" display="TABLA 3.1. PERSONAL POR GRANDES CATEGORÍAS SEGÚN DEPENDENCIA. Año 2022" xr:uid="{00000000-0004-0000-0000-00002B000000}"/>
    <hyperlink ref="B58" location="'11.7'!Área_de_impresión" display="TABLA 11.7.  COSTE MEDIO POR MODOS DE PRODUCCIÓN. Año  2021 " xr:uid="{00000000-0004-0000-0000-00002C000000}"/>
    <hyperlink ref="B57" location="'11.6'!Área_de_impresión" display="TABLA 11.6. VARIACIÓN DE LAS UPAS POR MODOS DE PRODUCCIÓN (en miles). Año  2021" xr:uid="{00000000-0004-0000-0000-00002D000000}"/>
    <hyperlink ref="B59" location="'11.8'!Área_de_impresión" display="TABLA 11.8.  COSTE MEDIO POR MODOS DE PRODUCCIÓN. Año  2022" xr:uid="{1F17C70F-87F2-43D7-BFDC-FD014A200F43}"/>
  </hyperlinks>
  <pageMargins left="0.59055118110236227" right="0.35433070866141736" top="0.82677165354330717" bottom="0.59055118110236227" header="0" footer="0"/>
  <pageSetup paperSize="9" scale="70" orientation="landscape" horizontalDpi="300" verticalDpi="300" r:id="rId1"/>
  <headerFooter scaleWithDoc="0">
    <oddHeader>&amp;L&amp;G</oddHeader>
    <oddFooter>&amp;Lhttp://www.mscbs.gob.es/estadEstudios/estadisticas/estHospiInternado/inforAnual/homeESCRI.htm</oddFooter>
  </headerFooter>
  <rowBreaks count="2" manualBreakCount="2">
    <brk id="26" max="16383" man="1"/>
    <brk id="49"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3">
    <tabColor rgb="FF7030A0"/>
    <pageSetUpPr fitToPage="1"/>
  </sheetPr>
  <dimension ref="A1:K217"/>
  <sheetViews>
    <sheetView showGridLines="0" zoomScale="90" zoomScaleNormal="90" zoomScaleSheetLayoutView="85" workbookViewId="0">
      <selection activeCell="N8" sqref="N8"/>
    </sheetView>
  </sheetViews>
  <sheetFormatPr baseColWidth="10" defaultColWidth="11.42578125" defaultRowHeight="12.75" x14ac:dyDescent="0.2"/>
  <cols>
    <col min="1" max="1" width="48.5703125" style="8" customWidth="1"/>
    <col min="2" max="7" width="16.7109375" style="8" customWidth="1"/>
    <col min="8" max="16384" width="11.42578125" style="8"/>
  </cols>
  <sheetData>
    <row r="1" spans="1:11" s="6" customFormat="1" ht="18" customHeight="1" x14ac:dyDescent="0.2">
      <c r="A1" s="407" t="str">
        <f>'Índice de Tablas'!A1:B1</f>
        <v>ESTADÍSTICAS  DE HOSPITALES. TABLAS NACIONALES. Año 2023</v>
      </c>
      <c r="B1" s="407"/>
      <c r="C1" s="407"/>
      <c r="D1" s="407"/>
      <c r="E1" s="37"/>
      <c r="F1" s="37"/>
      <c r="G1" s="43"/>
    </row>
    <row r="2" spans="1:11" s="6" customFormat="1" ht="18" customHeight="1" x14ac:dyDescent="0.2">
      <c r="A2" s="38"/>
    </row>
    <row r="3" spans="1:11" s="6" customFormat="1" ht="18" customHeight="1" x14ac:dyDescent="0.2">
      <c r="A3" s="406" t="s">
        <v>479</v>
      </c>
      <c r="B3" s="406"/>
      <c r="C3" s="406"/>
      <c r="D3" s="406"/>
      <c r="E3" s="406"/>
      <c r="F3" s="141"/>
      <c r="G3" s="141"/>
      <c r="H3" s="88"/>
      <c r="I3" s="88"/>
      <c r="J3" s="88"/>
      <c r="K3" s="88"/>
    </row>
    <row r="4" spans="1:11" s="6" customFormat="1" ht="18" customHeight="1" x14ac:dyDescent="0.2">
      <c r="A4" s="39"/>
    </row>
    <row r="5" spans="1:11" s="65" customFormat="1" ht="33" customHeight="1" x14ac:dyDescent="0.2">
      <c r="A5" s="151"/>
      <c r="B5" s="419" t="s">
        <v>1</v>
      </c>
      <c r="C5" s="419"/>
      <c r="D5" s="419" t="s">
        <v>2</v>
      </c>
      <c r="E5" s="419"/>
      <c r="F5" s="419" t="s">
        <v>0</v>
      </c>
      <c r="G5" s="419"/>
    </row>
    <row r="6" spans="1:11" s="65" customFormat="1" ht="30" customHeight="1" x14ac:dyDescent="0.2">
      <c r="A6" s="151"/>
      <c r="B6" s="144" t="s">
        <v>380</v>
      </c>
      <c r="C6" s="144" t="s">
        <v>381</v>
      </c>
      <c r="D6" s="144" t="s">
        <v>380</v>
      </c>
      <c r="E6" s="144" t="s">
        <v>381</v>
      </c>
      <c r="F6" s="144" t="s">
        <v>380</v>
      </c>
      <c r="G6" s="144" t="s">
        <v>381</v>
      </c>
    </row>
    <row r="7" spans="1:11" s="65" customFormat="1" ht="30" customHeight="1" x14ac:dyDescent="0.2">
      <c r="A7" s="190" t="s">
        <v>384</v>
      </c>
      <c r="B7" s="191">
        <v>9548</v>
      </c>
      <c r="C7" s="192">
        <v>19.756692646883</v>
      </c>
      <c r="D7" s="191">
        <v>1055</v>
      </c>
      <c r="E7" s="192">
        <v>2.1830028008443199</v>
      </c>
      <c r="F7" s="191">
        <v>10603</v>
      </c>
      <c r="G7" s="192">
        <v>21.939695447727399</v>
      </c>
    </row>
    <row r="8" spans="1:11" s="65" customFormat="1" ht="30" customHeight="1" x14ac:dyDescent="0.4">
      <c r="A8" s="147" t="s">
        <v>385</v>
      </c>
      <c r="B8" s="184">
        <v>4883</v>
      </c>
      <c r="C8" s="193">
        <v>10.103888792912599</v>
      </c>
      <c r="D8" s="184">
        <v>425</v>
      </c>
      <c r="E8" s="193">
        <v>0.87940871124060405</v>
      </c>
      <c r="F8" s="184">
        <v>5308</v>
      </c>
      <c r="G8" s="193">
        <v>10.983297504153199</v>
      </c>
    </row>
    <row r="9" spans="1:11" s="65" customFormat="1" ht="30" customHeight="1" x14ac:dyDescent="0.2">
      <c r="A9" s="190" t="s">
        <v>386</v>
      </c>
      <c r="B9" s="191">
        <v>2256</v>
      </c>
      <c r="C9" s="192">
        <v>27.029682329345199</v>
      </c>
      <c r="D9" s="191">
        <v>200</v>
      </c>
      <c r="E9" s="192">
        <v>2.3962484334525902</v>
      </c>
      <c r="F9" s="191">
        <v>2456</v>
      </c>
      <c r="G9" s="192">
        <v>29.425930762797801</v>
      </c>
    </row>
    <row r="10" spans="1:11" s="65" customFormat="1" ht="30" customHeight="1" x14ac:dyDescent="0.4">
      <c r="A10" s="147" t="s">
        <v>387</v>
      </c>
      <c r="B10" s="184">
        <v>4461</v>
      </c>
      <c r="C10" s="193">
        <v>9.2306876725749092</v>
      </c>
      <c r="D10" s="184">
        <v>1190</v>
      </c>
      <c r="E10" s="193">
        <v>2.4623443914736902</v>
      </c>
      <c r="F10" s="184">
        <v>5651</v>
      </c>
      <c r="G10" s="193">
        <v>11.6930320640486</v>
      </c>
    </row>
    <row r="11" spans="1:11" s="65" customFormat="1" ht="30" customHeight="1" x14ac:dyDescent="0.2">
      <c r="A11" s="194" t="s">
        <v>0</v>
      </c>
      <c r="B11" s="186">
        <v>21148</v>
      </c>
      <c r="C11" s="195">
        <v>43.759377471332499</v>
      </c>
      <c r="D11" s="186">
        <v>2870</v>
      </c>
      <c r="E11" s="195">
        <v>5.9385952970836096</v>
      </c>
      <c r="F11" s="186">
        <v>24018</v>
      </c>
      <c r="G11" s="195">
        <v>49.697972768416101</v>
      </c>
    </row>
    <row r="12" spans="1:11" s="65" customFormat="1" ht="30" customHeight="1" x14ac:dyDescent="0.2"/>
    <row r="13" spans="1:11" s="115" customFormat="1" ht="30" customHeight="1" x14ac:dyDescent="0.35">
      <c r="A13" s="133" t="s">
        <v>272</v>
      </c>
    </row>
    <row r="14" spans="1:11" s="115" customFormat="1" ht="30" customHeight="1" x14ac:dyDescent="0.35"/>
    <row r="15" spans="1:11" s="115" customFormat="1" ht="30" customHeight="1" x14ac:dyDescent="0.35"/>
    <row r="16" spans="1:11" s="115" customFormat="1" ht="30" customHeight="1" x14ac:dyDescent="0.35"/>
    <row r="17" s="115" customFormat="1" ht="30" customHeight="1" x14ac:dyDescent="0.35"/>
    <row r="18" s="115" customFormat="1" ht="30" customHeight="1" x14ac:dyDescent="0.35"/>
    <row r="19" s="115" customFormat="1" ht="30" customHeight="1" x14ac:dyDescent="0.35"/>
    <row r="20" s="115" customFormat="1" ht="30" customHeight="1" x14ac:dyDescent="0.35"/>
    <row r="21" s="115" customFormat="1" ht="30" customHeight="1" x14ac:dyDescent="0.35"/>
    <row r="22" s="115" customFormat="1" ht="30" customHeight="1" x14ac:dyDescent="0.35"/>
    <row r="23" s="115" customFormat="1" ht="30" customHeight="1" x14ac:dyDescent="0.35"/>
    <row r="24" s="115" customFormat="1" ht="30" customHeight="1" x14ac:dyDescent="0.35"/>
    <row r="25" s="115" customFormat="1" ht="30" customHeight="1" x14ac:dyDescent="0.35"/>
    <row r="26" s="115" customFormat="1" ht="30" customHeight="1" x14ac:dyDescent="0.35"/>
    <row r="27" s="115" customFormat="1" ht="30" customHeight="1" x14ac:dyDescent="0.35"/>
    <row r="28" s="115" customFormat="1" ht="30" customHeight="1" x14ac:dyDescent="0.35"/>
    <row r="29" s="115" customFormat="1" ht="30" customHeight="1" x14ac:dyDescent="0.35"/>
    <row r="30" s="115" customFormat="1" ht="30" customHeight="1" x14ac:dyDescent="0.35"/>
    <row r="31" s="115" customFormat="1" ht="30" customHeight="1" x14ac:dyDescent="0.35"/>
    <row r="32" s="115" customFormat="1" ht="30" customHeight="1" x14ac:dyDescent="0.35"/>
    <row r="33" s="115" customFormat="1" ht="30" customHeight="1" x14ac:dyDescent="0.35"/>
    <row r="34" s="115" customFormat="1" ht="30" customHeight="1" x14ac:dyDescent="0.35"/>
    <row r="35" s="115" customFormat="1" ht="30" customHeight="1" x14ac:dyDescent="0.35"/>
    <row r="36" s="115" customFormat="1" ht="30" customHeight="1" x14ac:dyDescent="0.35"/>
    <row r="37" s="115" customFormat="1" ht="30" customHeight="1" x14ac:dyDescent="0.35"/>
    <row r="38" s="115" customFormat="1" ht="30" customHeight="1" x14ac:dyDescent="0.35"/>
    <row r="39" s="115" customFormat="1" ht="30" customHeight="1" x14ac:dyDescent="0.35"/>
    <row r="40" s="115" customFormat="1" ht="30" customHeight="1" x14ac:dyDescent="0.35"/>
    <row r="41" s="115" customFormat="1" ht="30" customHeight="1" x14ac:dyDescent="0.35"/>
    <row r="42" s="115" customFormat="1" ht="30" customHeight="1" x14ac:dyDescent="0.35"/>
    <row r="43" s="115" customFormat="1" ht="30" customHeight="1" x14ac:dyDescent="0.35"/>
    <row r="44" s="115" customFormat="1" ht="30" customHeight="1" x14ac:dyDescent="0.35"/>
    <row r="45" s="115" customFormat="1" ht="30" customHeight="1" x14ac:dyDescent="0.35"/>
    <row r="46" s="115" customFormat="1" ht="30" customHeight="1" x14ac:dyDescent="0.35"/>
    <row r="47" s="115" customFormat="1" ht="30" customHeight="1" x14ac:dyDescent="0.35"/>
    <row r="48" s="115" customFormat="1" ht="30" customHeight="1" x14ac:dyDescent="0.35"/>
    <row r="49" s="115" customFormat="1" ht="30" customHeight="1" x14ac:dyDescent="0.35"/>
    <row r="50" s="115" customFormat="1" ht="30" customHeight="1" x14ac:dyDescent="0.35"/>
    <row r="51" s="115" customFormat="1" ht="30" customHeight="1" x14ac:dyDescent="0.35"/>
    <row r="52" s="115" customFormat="1" ht="30" customHeight="1" x14ac:dyDescent="0.35"/>
    <row r="53" s="115" customFormat="1" ht="30" customHeight="1" x14ac:dyDescent="0.35"/>
    <row r="54" s="115" customFormat="1" ht="30" customHeight="1" x14ac:dyDescent="0.35"/>
    <row r="55" s="115" customFormat="1" ht="30" customHeight="1" x14ac:dyDescent="0.35"/>
    <row r="56" s="115" customFormat="1" ht="30" customHeight="1" x14ac:dyDescent="0.35"/>
    <row r="57" s="115" customFormat="1" ht="30" customHeight="1" x14ac:dyDescent="0.35"/>
    <row r="58" s="115" customFormat="1" ht="30" customHeight="1" x14ac:dyDescent="0.35"/>
    <row r="59" s="115" customFormat="1" ht="30" customHeight="1" x14ac:dyDescent="0.35"/>
    <row r="60" s="115" customFormat="1" ht="16.5" x14ac:dyDescent="0.35"/>
    <row r="61" s="115" customFormat="1" ht="16.5" x14ac:dyDescent="0.35"/>
    <row r="62" s="115" customFormat="1" ht="16.5" x14ac:dyDescent="0.35"/>
    <row r="63" s="115" customFormat="1" ht="16.5" x14ac:dyDescent="0.35"/>
    <row r="64" s="115" customFormat="1" ht="16.5" x14ac:dyDescent="0.35"/>
    <row r="65" s="115" customFormat="1" ht="16.5" x14ac:dyDescent="0.35"/>
    <row r="66" s="115" customFormat="1" ht="16.5" x14ac:dyDescent="0.35"/>
    <row r="67" s="115" customFormat="1" ht="16.5" x14ac:dyDescent="0.35"/>
    <row r="68" s="115" customFormat="1" ht="16.5" x14ac:dyDescent="0.35"/>
    <row r="69" s="115" customFormat="1" ht="16.5" x14ac:dyDescent="0.35"/>
    <row r="70" s="115" customFormat="1" ht="16.5" x14ac:dyDescent="0.35"/>
    <row r="71" s="115" customFormat="1" ht="16.5" x14ac:dyDescent="0.35"/>
    <row r="72" s="115" customFormat="1" ht="16.5" x14ac:dyDescent="0.35"/>
    <row r="73" s="115" customFormat="1" ht="16.5" x14ac:dyDescent="0.35"/>
    <row r="74" s="115" customFormat="1" ht="16.5" x14ac:dyDescent="0.35"/>
    <row r="75" s="115" customFormat="1" ht="16.5" x14ac:dyDescent="0.35"/>
    <row r="76" s="115" customFormat="1" ht="16.5" x14ac:dyDescent="0.35"/>
    <row r="77" s="115" customFormat="1" ht="16.5" x14ac:dyDescent="0.35"/>
    <row r="78" s="115" customFormat="1" ht="16.5" x14ac:dyDescent="0.35"/>
    <row r="79" s="115" customFormat="1" ht="16.5" x14ac:dyDescent="0.35"/>
    <row r="80" s="115" customFormat="1" ht="16.5" x14ac:dyDescent="0.35"/>
    <row r="81" s="115" customFormat="1" ht="16.5" x14ac:dyDescent="0.35"/>
    <row r="82" s="115" customFormat="1" ht="16.5" x14ac:dyDescent="0.35"/>
    <row r="83" s="115" customFormat="1" ht="16.5" x14ac:dyDescent="0.35"/>
    <row r="84" s="115" customFormat="1" ht="16.5" x14ac:dyDescent="0.35"/>
    <row r="85" s="115" customFormat="1" ht="16.5" x14ac:dyDescent="0.35"/>
    <row r="86" s="115" customFormat="1" ht="16.5" x14ac:dyDescent="0.35"/>
    <row r="87" s="115" customFormat="1" ht="16.5" x14ac:dyDescent="0.35"/>
    <row r="88" s="115" customFormat="1" ht="16.5" x14ac:dyDescent="0.35"/>
    <row r="89" s="115" customFormat="1" ht="16.5" x14ac:dyDescent="0.35"/>
    <row r="90" s="115" customFormat="1" ht="16.5" x14ac:dyDescent="0.35"/>
    <row r="91" s="115" customFormat="1" ht="16.5" x14ac:dyDescent="0.35"/>
    <row r="92" s="115" customFormat="1" ht="16.5" x14ac:dyDescent="0.35"/>
    <row r="93" s="115" customFormat="1" ht="16.5" x14ac:dyDescent="0.35"/>
    <row r="94" s="115" customFormat="1" ht="16.5" x14ac:dyDescent="0.35"/>
    <row r="95" s="115" customFormat="1" ht="16.5" x14ac:dyDescent="0.35"/>
    <row r="96" s="115" customFormat="1" ht="16.5" x14ac:dyDescent="0.35"/>
    <row r="97" s="115" customFormat="1" ht="16.5" x14ac:dyDescent="0.35"/>
    <row r="98" s="115" customFormat="1" ht="16.5" x14ac:dyDescent="0.35"/>
    <row r="99" s="115" customFormat="1" ht="16.5" x14ac:dyDescent="0.35"/>
    <row r="100" s="115" customFormat="1" ht="16.5" x14ac:dyDescent="0.35"/>
    <row r="101" s="115" customFormat="1" ht="16.5" x14ac:dyDescent="0.35"/>
    <row r="102" s="115" customFormat="1" ht="16.5" x14ac:dyDescent="0.35"/>
    <row r="103" s="115" customFormat="1" ht="16.5" x14ac:dyDescent="0.35"/>
    <row r="104" s="115" customFormat="1" ht="16.5" x14ac:dyDescent="0.35"/>
    <row r="105" s="115" customFormat="1" ht="16.5" x14ac:dyDescent="0.35"/>
    <row r="106" s="115" customFormat="1" ht="16.5" x14ac:dyDescent="0.35"/>
    <row r="107" s="115" customFormat="1" ht="16.5" x14ac:dyDescent="0.35"/>
    <row r="108" s="115" customFormat="1" ht="16.5" x14ac:dyDescent="0.35"/>
    <row r="109" s="115" customFormat="1" ht="16.5" x14ac:dyDescent="0.35"/>
    <row r="110" s="115" customFormat="1" ht="16.5" x14ac:dyDescent="0.35"/>
    <row r="111" s="115" customFormat="1" ht="16.5" x14ac:dyDescent="0.35"/>
    <row r="112" s="115" customFormat="1" ht="16.5" x14ac:dyDescent="0.35"/>
    <row r="113" s="115" customFormat="1" ht="16.5" x14ac:dyDescent="0.35"/>
    <row r="114" s="115" customFormat="1" ht="16.5" x14ac:dyDescent="0.35"/>
    <row r="115" s="115" customFormat="1" ht="16.5" x14ac:dyDescent="0.35"/>
    <row r="116" s="115" customFormat="1" ht="16.5" x14ac:dyDescent="0.35"/>
    <row r="117" s="115" customFormat="1" ht="16.5" x14ac:dyDescent="0.35"/>
    <row r="118" s="115" customFormat="1" ht="16.5" x14ac:dyDescent="0.35"/>
    <row r="119" s="115" customFormat="1" ht="16.5" x14ac:dyDescent="0.35"/>
    <row r="120" s="115" customFormat="1" ht="16.5" x14ac:dyDescent="0.35"/>
    <row r="121" s="115" customFormat="1" ht="16.5" x14ac:dyDescent="0.35"/>
    <row r="122" s="115" customFormat="1" ht="16.5" x14ac:dyDescent="0.35"/>
    <row r="123" s="115" customFormat="1" ht="16.5" x14ac:dyDescent="0.35"/>
    <row r="124" s="115" customFormat="1" ht="16.5" x14ac:dyDescent="0.35"/>
    <row r="125" s="115" customFormat="1" ht="16.5" x14ac:dyDescent="0.35"/>
    <row r="126" s="115" customFormat="1" ht="16.5" x14ac:dyDescent="0.35"/>
    <row r="127" s="115" customFormat="1" ht="16.5" x14ac:dyDescent="0.35"/>
    <row r="128" s="115" customFormat="1" ht="16.5" x14ac:dyDescent="0.35"/>
    <row r="129" s="115" customFormat="1" ht="16.5" x14ac:dyDescent="0.35"/>
    <row r="130" s="115" customFormat="1" ht="16.5" x14ac:dyDescent="0.35"/>
    <row r="131" s="115" customFormat="1" ht="16.5" x14ac:dyDescent="0.35"/>
    <row r="132" s="115" customFormat="1" ht="16.5" x14ac:dyDescent="0.35"/>
    <row r="133" s="115" customFormat="1" ht="16.5" x14ac:dyDescent="0.35"/>
    <row r="134" s="115" customFormat="1" ht="16.5" x14ac:dyDescent="0.35"/>
    <row r="135" s="115" customFormat="1" ht="16.5" x14ac:dyDescent="0.35"/>
    <row r="136" s="115" customFormat="1" ht="16.5" x14ac:dyDescent="0.35"/>
    <row r="137" s="115" customFormat="1" ht="16.5" x14ac:dyDescent="0.35"/>
    <row r="138" s="115" customFormat="1" ht="16.5" x14ac:dyDescent="0.35"/>
    <row r="139" s="115" customFormat="1" ht="16.5" x14ac:dyDescent="0.35"/>
    <row r="140" s="115" customFormat="1" ht="16.5" x14ac:dyDescent="0.35"/>
    <row r="141" s="115" customFormat="1" ht="16.5" x14ac:dyDescent="0.35"/>
    <row r="142" s="115" customFormat="1" ht="16.5" x14ac:dyDescent="0.35"/>
    <row r="143" s="115" customFormat="1" ht="16.5" x14ac:dyDescent="0.35"/>
    <row r="144" s="115" customFormat="1" ht="16.5" x14ac:dyDescent="0.35"/>
    <row r="145" s="115" customFormat="1" ht="16.5" x14ac:dyDescent="0.35"/>
    <row r="146" s="115" customFormat="1" ht="16.5" x14ac:dyDescent="0.35"/>
    <row r="147" s="115" customFormat="1" ht="16.5" x14ac:dyDescent="0.35"/>
    <row r="148" s="115" customFormat="1" ht="16.5" x14ac:dyDescent="0.35"/>
    <row r="149" s="115" customFormat="1" ht="16.5" x14ac:dyDescent="0.35"/>
    <row r="150" s="115" customFormat="1" ht="16.5" x14ac:dyDescent="0.35"/>
    <row r="151" s="115" customFormat="1" ht="16.5" x14ac:dyDescent="0.35"/>
    <row r="152" s="115" customFormat="1" ht="16.5" x14ac:dyDescent="0.35"/>
    <row r="153" s="115" customFormat="1" ht="16.5" x14ac:dyDescent="0.35"/>
    <row r="154" s="115" customFormat="1" ht="16.5" x14ac:dyDescent="0.35"/>
    <row r="155" s="115" customFormat="1" ht="16.5" x14ac:dyDescent="0.35"/>
    <row r="156" s="115" customFormat="1" ht="16.5" x14ac:dyDescent="0.35"/>
    <row r="157" s="115" customFormat="1" ht="16.5" x14ac:dyDescent="0.35"/>
    <row r="158" s="115" customFormat="1" ht="16.5" x14ac:dyDescent="0.35"/>
    <row r="159" s="115" customFormat="1" ht="16.5" x14ac:dyDescent="0.35"/>
    <row r="160" s="115" customFormat="1" ht="16.5" x14ac:dyDescent="0.35"/>
    <row r="161" s="115" customFormat="1" ht="16.5" x14ac:dyDescent="0.35"/>
    <row r="162" s="115" customFormat="1" ht="16.5" x14ac:dyDescent="0.35"/>
    <row r="163" s="115" customFormat="1" ht="16.5" x14ac:dyDescent="0.35"/>
    <row r="164" s="115" customFormat="1" ht="16.5" x14ac:dyDescent="0.35"/>
    <row r="165" s="115" customFormat="1" ht="16.5" x14ac:dyDescent="0.35"/>
    <row r="166" s="115" customFormat="1" ht="16.5" x14ac:dyDescent="0.35"/>
    <row r="167" s="115" customFormat="1" ht="16.5" x14ac:dyDescent="0.35"/>
    <row r="168" s="115" customFormat="1" ht="16.5" x14ac:dyDescent="0.35"/>
    <row r="169" s="115" customFormat="1" ht="16.5" x14ac:dyDescent="0.35"/>
    <row r="170" s="115" customFormat="1" ht="16.5" x14ac:dyDescent="0.35"/>
    <row r="171" s="115" customFormat="1" ht="16.5" x14ac:dyDescent="0.35"/>
    <row r="172" s="115" customFormat="1" ht="16.5" x14ac:dyDescent="0.35"/>
    <row r="173" s="115" customFormat="1" ht="16.5" x14ac:dyDescent="0.35"/>
    <row r="174" s="115" customFormat="1" ht="16.5" x14ac:dyDescent="0.35"/>
    <row r="175" s="115" customFormat="1" ht="16.5" x14ac:dyDescent="0.35"/>
    <row r="176" s="115" customFormat="1" ht="16.5" x14ac:dyDescent="0.35"/>
    <row r="177" s="115" customFormat="1" ht="16.5" x14ac:dyDescent="0.35"/>
    <row r="178" s="115" customFormat="1" ht="16.5" x14ac:dyDescent="0.35"/>
    <row r="179" s="115" customFormat="1" ht="16.5" x14ac:dyDescent="0.35"/>
    <row r="180" s="115" customFormat="1" ht="16.5" x14ac:dyDescent="0.35"/>
    <row r="181" s="115" customFormat="1" ht="16.5" x14ac:dyDescent="0.35"/>
    <row r="182" s="115" customFormat="1" ht="16.5" x14ac:dyDescent="0.35"/>
    <row r="183" s="115" customFormat="1" ht="16.5" x14ac:dyDescent="0.35"/>
    <row r="184" s="115" customFormat="1" ht="16.5" x14ac:dyDescent="0.35"/>
    <row r="185" s="115" customFormat="1" ht="16.5" x14ac:dyDescent="0.35"/>
    <row r="186" s="115" customFormat="1" ht="16.5" x14ac:dyDescent="0.35"/>
    <row r="187" s="115" customFormat="1" ht="16.5" x14ac:dyDescent="0.35"/>
    <row r="188" s="115" customFormat="1" ht="16.5" x14ac:dyDescent="0.35"/>
    <row r="189" s="115" customFormat="1" ht="16.5" x14ac:dyDescent="0.35"/>
    <row r="190" s="115" customFormat="1" ht="16.5" x14ac:dyDescent="0.35"/>
    <row r="191" s="115" customFormat="1" ht="16.5" x14ac:dyDescent="0.35"/>
    <row r="192" s="115" customFormat="1" ht="16.5" x14ac:dyDescent="0.35"/>
    <row r="193" s="115" customFormat="1" ht="16.5" x14ac:dyDescent="0.35"/>
    <row r="194" s="115" customFormat="1" ht="16.5" x14ac:dyDescent="0.35"/>
    <row r="195" s="115" customFormat="1" ht="16.5" x14ac:dyDescent="0.35"/>
    <row r="196" s="115" customFormat="1" ht="16.5" x14ac:dyDescent="0.35"/>
    <row r="197" s="115" customFormat="1" ht="16.5" x14ac:dyDescent="0.35"/>
    <row r="198" s="115" customFormat="1" ht="16.5" x14ac:dyDescent="0.35"/>
    <row r="199" s="115" customFormat="1" ht="16.5" x14ac:dyDescent="0.35"/>
    <row r="200" s="115" customFormat="1" ht="16.5" x14ac:dyDescent="0.35"/>
    <row r="201" s="115" customFormat="1" ht="16.5" x14ac:dyDescent="0.35"/>
    <row r="202" s="115" customFormat="1" ht="16.5" x14ac:dyDescent="0.35"/>
    <row r="203" s="115" customFormat="1" ht="16.5" x14ac:dyDescent="0.35"/>
    <row r="204" s="115" customFormat="1" ht="16.5" x14ac:dyDescent="0.35"/>
    <row r="205" s="115" customFormat="1" ht="16.5" x14ac:dyDescent="0.35"/>
    <row r="206" s="115" customFormat="1" ht="16.5" x14ac:dyDescent="0.35"/>
    <row r="207" s="115" customFormat="1" ht="16.5" x14ac:dyDescent="0.35"/>
    <row r="208" s="115" customFormat="1" ht="16.5" x14ac:dyDescent="0.35"/>
    <row r="209" s="115" customFormat="1" ht="16.5" x14ac:dyDescent="0.35"/>
    <row r="210" s="115" customFormat="1" ht="16.5" x14ac:dyDescent="0.35"/>
    <row r="211" s="115" customFormat="1" ht="16.5" x14ac:dyDescent="0.35"/>
    <row r="212" s="115" customFormat="1" ht="16.5" x14ac:dyDescent="0.35"/>
    <row r="213" s="115" customFormat="1" ht="16.5" x14ac:dyDescent="0.35"/>
    <row r="214" s="115" customFormat="1" ht="16.5" x14ac:dyDescent="0.35"/>
    <row r="215" s="115" customFormat="1" ht="16.5" x14ac:dyDescent="0.35"/>
    <row r="216" s="115" customFormat="1" ht="16.5" x14ac:dyDescent="0.35"/>
    <row r="217" s="115" customFormat="1" ht="16.5" x14ac:dyDescent="0.35"/>
  </sheetData>
  <mergeCells count="5">
    <mergeCell ref="B5:C5"/>
    <mergeCell ref="D5:E5"/>
    <mergeCell ref="F5:G5"/>
    <mergeCell ref="A1:D1"/>
    <mergeCell ref="A3:E3"/>
  </mergeCells>
  <pageMargins left="0.59055118110236227" right="0.35433070866141736" top="0.833125" bottom="0.59055118110236227" header="0" footer="0"/>
  <pageSetup paperSize="9" scale="93"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tabColor rgb="FF7030A0"/>
  </sheetPr>
  <dimension ref="A1:K220"/>
  <sheetViews>
    <sheetView showGridLines="0" zoomScale="90" zoomScaleNormal="90" workbookViewId="0">
      <selection activeCell="N8" sqref="N8"/>
    </sheetView>
  </sheetViews>
  <sheetFormatPr baseColWidth="10" defaultColWidth="11.42578125" defaultRowHeight="11.25" x14ac:dyDescent="0.15"/>
  <cols>
    <col min="1" max="1" width="26.28515625" style="9" bestFit="1" customWidth="1"/>
    <col min="2" max="2" width="16.7109375" style="9" customWidth="1"/>
    <col min="3" max="3" width="18.85546875" style="9" customWidth="1"/>
    <col min="4" max="4" width="16.7109375" style="9" customWidth="1"/>
    <col min="5" max="5" width="19.140625" style="9" customWidth="1"/>
    <col min="6" max="6" width="16.7109375" style="9" customWidth="1"/>
    <col min="7" max="7" width="19.140625" style="9" customWidth="1"/>
    <col min="8" max="8" width="4.7109375" style="9" customWidth="1"/>
    <col min="9" max="9" width="11.42578125" style="9" customWidth="1"/>
    <col min="10" max="16384" width="11.42578125" style="9"/>
  </cols>
  <sheetData>
    <row r="1" spans="1:11" ht="18" customHeight="1" x14ac:dyDescent="0.15">
      <c r="A1" s="407" t="str">
        <f>'Índice de Tablas'!A1:B1</f>
        <v>ESTADÍSTICAS  DE HOSPITALES. TABLAS NACIONALES. Año 2023</v>
      </c>
      <c r="B1" s="407"/>
      <c r="C1" s="407"/>
      <c r="D1" s="407"/>
      <c r="E1" s="407"/>
      <c r="F1" s="407"/>
      <c r="G1" s="407"/>
    </row>
    <row r="2" spans="1:11" ht="18" customHeight="1" x14ac:dyDescent="0.15">
      <c r="A2" s="38"/>
    </row>
    <row r="3" spans="1:11" s="10" customFormat="1" ht="18" customHeight="1" x14ac:dyDescent="0.2">
      <c r="A3" s="411" t="s">
        <v>478</v>
      </c>
      <c r="B3" s="411"/>
      <c r="C3" s="411"/>
      <c r="D3" s="411"/>
      <c r="E3" s="411"/>
      <c r="F3" s="88"/>
      <c r="G3" s="88"/>
      <c r="H3" s="87"/>
      <c r="I3" s="87"/>
      <c r="J3" s="87"/>
      <c r="K3" s="87"/>
    </row>
    <row r="4" spans="1:11" s="10" customFormat="1" ht="18" customHeight="1" x14ac:dyDescent="0.2">
      <c r="A4" s="39"/>
    </row>
    <row r="5" spans="1:11" s="68" customFormat="1" ht="33" customHeight="1" x14ac:dyDescent="0.2">
      <c r="A5" s="151"/>
      <c r="B5" s="418" t="s">
        <v>1</v>
      </c>
      <c r="C5" s="418"/>
      <c r="D5" s="418" t="s">
        <v>2</v>
      </c>
      <c r="E5" s="418"/>
      <c r="F5" s="418" t="s">
        <v>0</v>
      </c>
      <c r="G5" s="418"/>
    </row>
    <row r="6" spans="1:11" s="68" customFormat="1" ht="30" customHeight="1" x14ac:dyDescent="0.2">
      <c r="A6" s="151"/>
      <c r="B6" s="144" t="s">
        <v>380</v>
      </c>
      <c r="C6" s="144" t="s">
        <v>388</v>
      </c>
      <c r="D6" s="144" t="s">
        <v>380</v>
      </c>
      <c r="E6" s="144" t="s">
        <v>388</v>
      </c>
      <c r="F6" s="144" t="s">
        <v>380</v>
      </c>
      <c r="G6" s="144" t="s">
        <v>388</v>
      </c>
    </row>
    <row r="7" spans="1:11" s="68" customFormat="1" ht="30" customHeight="1" x14ac:dyDescent="0.2">
      <c r="A7" s="190" t="s">
        <v>273</v>
      </c>
      <c r="B7" s="191">
        <v>265</v>
      </c>
      <c r="C7" s="192">
        <v>5.4833719642061203</v>
      </c>
      <c r="D7" s="191">
        <v>43</v>
      </c>
      <c r="E7" s="192">
        <v>0.88975469607872903</v>
      </c>
      <c r="F7" s="191">
        <v>308</v>
      </c>
      <c r="G7" s="192">
        <v>6.37312666028485</v>
      </c>
      <c r="I7" s="129"/>
    </row>
    <row r="8" spans="1:11" s="68" customFormat="1" ht="30" customHeight="1" x14ac:dyDescent="0.2">
      <c r="A8" s="147" t="s">
        <v>33</v>
      </c>
      <c r="B8" s="196">
        <v>312</v>
      </c>
      <c r="C8" s="197">
        <v>6.4558945389898499</v>
      </c>
      <c r="D8" s="196">
        <v>81</v>
      </c>
      <c r="E8" s="197">
        <v>1.67604954377621</v>
      </c>
      <c r="F8" s="196">
        <v>393</v>
      </c>
      <c r="G8" s="197">
        <v>8.1319440827660596</v>
      </c>
      <c r="I8" s="129"/>
    </row>
    <row r="9" spans="1:11" s="68" customFormat="1" ht="30" customHeight="1" x14ac:dyDescent="0.2">
      <c r="A9" s="190" t="s">
        <v>389</v>
      </c>
      <c r="B9" s="191">
        <v>64</v>
      </c>
      <c r="C9" s="192">
        <v>1.3242860592799699</v>
      </c>
      <c r="D9" s="191">
        <v>15</v>
      </c>
      <c r="E9" s="192">
        <v>0.310379545143743</v>
      </c>
      <c r="F9" s="191">
        <v>79</v>
      </c>
      <c r="G9" s="192">
        <v>1.63466560442371</v>
      </c>
      <c r="I9" s="129"/>
    </row>
    <row r="10" spans="1:11" s="68" customFormat="1" ht="30" customHeight="1" x14ac:dyDescent="0.2">
      <c r="A10" s="147" t="s">
        <v>32</v>
      </c>
      <c r="B10" s="196">
        <v>1</v>
      </c>
      <c r="C10" s="197">
        <v>2.0691969676249498E-2</v>
      </c>
      <c r="D10" s="196">
        <v>2</v>
      </c>
      <c r="E10" s="197">
        <v>4.1383939352498997E-2</v>
      </c>
      <c r="F10" s="196">
        <v>3</v>
      </c>
      <c r="G10" s="197">
        <v>6.2075909028748502E-2</v>
      </c>
      <c r="I10" s="129"/>
    </row>
    <row r="11" spans="1:11" s="68" customFormat="1" ht="30" customHeight="1" x14ac:dyDescent="0.2">
      <c r="A11" s="190" t="s">
        <v>31</v>
      </c>
      <c r="B11" s="191">
        <v>168</v>
      </c>
      <c r="C11" s="192">
        <v>3.4762509056099198</v>
      </c>
      <c r="D11" s="191">
        <v>152</v>
      </c>
      <c r="E11" s="192">
        <v>3.1451793907899299</v>
      </c>
      <c r="F11" s="191">
        <v>320</v>
      </c>
      <c r="G11" s="192">
        <v>6.6214302963998399</v>
      </c>
      <c r="I11" s="129"/>
    </row>
    <row r="12" spans="1:11" s="68" customFormat="1" ht="30" customHeight="1" x14ac:dyDescent="0.2">
      <c r="A12" s="147" t="s">
        <v>390</v>
      </c>
      <c r="B12" s="196">
        <v>96</v>
      </c>
      <c r="C12" s="197">
        <v>1.9864290889199501</v>
      </c>
      <c r="D12" s="196">
        <v>36</v>
      </c>
      <c r="E12" s="197">
        <v>0.74491090834498197</v>
      </c>
      <c r="F12" s="196">
        <v>132</v>
      </c>
      <c r="G12" s="197">
        <v>2.7313399972649401</v>
      </c>
      <c r="I12" s="129"/>
    </row>
    <row r="13" spans="1:11" s="68" customFormat="1" ht="30" customHeight="1" x14ac:dyDescent="0.2">
      <c r="A13" s="190" t="s">
        <v>30</v>
      </c>
      <c r="B13" s="191">
        <v>89</v>
      </c>
      <c r="C13" s="192">
        <v>1.84158530118621</v>
      </c>
      <c r="D13" s="191">
        <v>46</v>
      </c>
      <c r="E13" s="192">
        <v>0.95183060510747697</v>
      </c>
      <c r="F13" s="191">
        <v>135</v>
      </c>
      <c r="G13" s="192">
        <v>2.7934159062936801</v>
      </c>
      <c r="I13" s="129"/>
    </row>
    <row r="14" spans="1:11" s="68" customFormat="1" ht="30" customHeight="1" x14ac:dyDescent="0.2">
      <c r="A14" s="147" t="s">
        <v>29</v>
      </c>
      <c r="B14" s="196">
        <v>460</v>
      </c>
      <c r="C14" s="197">
        <v>9.5183060510747808</v>
      </c>
      <c r="D14" s="196">
        <v>222</v>
      </c>
      <c r="E14" s="197">
        <v>4.5936172681273897</v>
      </c>
      <c r="F14" s="196">
        <v>682</v>
      </c>
      <c r="G14" s="197">
        <v>14.1119233192022</v>
      </c>
      <c r="I14" s="129"/>
    </row>
    <row r="15" spans="1:11" s="68" customFormat="1" ht="30" customHeight="1" x14ac:dyDescent="0.2">
      <c r="A15" s="190" t="s">
        <v>346</v>
      </c>
      <c r="B15" s="191">
        <v>114</v>
      </c>
      <c r="C15" s="192">
        <v>2.3588845430924401</v>
      </c>
      <c r="D15" s="191">
        <v>54</v>
      </c>
      <c r="E15" s="192">
        <v>1.1173663625174699</v>
      </c>
      <c r="F15" s="191">
        <v>168</v>
      </c>
      <c r="G15" s="192">
        <v>3.4762509056099198</v>
      </c>
      <c r="I15" s="129"/>
    </row>
    <row r="16" spans="1:11" s="68" customFormat="1" ht="30" customHeight="1" x14ac:dyDescent="0.2">
      <c r="A16" s="147" t="s">
        <v>274</v>
      </c>
      <c r="B16" s="196">
        <v>5033</v>
      </c>
      <c r="C16" s="197">
        <v>104.14268338056399</v>
      </c>
      <c r="D16" s="196">
        <v>537</v>
      </c>
      <c r="E16" s="197">
        <v>11.111587716145999</v>
      </c>
      <c r="F16" s="196">
        <v>5570</v>
      </c>
      <c r="G16" s="197">
        <v>115.25427109671</v>
      </c>
      <c r="I16" s="129"/>
    </row>
    <row r="17" spans="1:9" s="68" customFormat="1" ht="30" customHeight="1" x14ac:dyDescent="0.2">
      <c r="A17" s="190" t="s">
        <v>167</v>
      </c>
      <c r="B17" s="191">
        <v>99</v>
      </c>
      <c r="C17" s="192">
        <v>2.0485049979487</v>
      </c>
      <c r="D17" s="191">
        <v>31</v>
      </c>
      <c r="E17" s="192">
        <v>0.64145105996373497</v>
      </c>
      <c r="F17" s="191">
        <v>130</v>
      </c>
      <c r="G17" s="192">
        <v>2.6899560579124402</v>
      </c>
      <c r="I17" s="129"/>
    </row>
    <row r="18" spans="1:9" s="68" customFormat="1" ht="30" customHeight="1" x14ac:dyDescent="0.2">
      <c r="A18" s="147" t="s">
        <v>391</v>
      </c>
      <c r="B18" s="196">
        <v>0</v>
      </c>
      <c r="C18" s="197">
        <v>0</v>
      </c>
      <c r="D18" s="196">
        <v>1</v>
      </c>
      <c r="E18" s="197">
        <v>2.0691969676249498E-2</v>
      </c>
      <c r="F18" s="196">
        <v>1</v>
      </c>
      <c r="G18" s="197">
        <v>2.0691969676249498E-2</v>
      </c>
      <c r="I18" s="129"/>
    </row>
    <row r="19" spans="1:9" s="68" customFormat="1" ht="30" customHeight="1" x14ac:dyDescent="0.2">
      <c r="A19" s="190" t="s">
        <v>28</v>
      </c>
      <c r="B19" s="191">
        <v>476</v>
      </c>
      <c r="C19" s="192">
        <v>9.8493775658947698</v>
      </c>
      <c r="D19" s="191">
        <v>334</v>
      </c>
      <c r="E19" s="192">
        <v>6.9111178718673401</v>
      </c>
      <c r="F19" s="191">
        <v>810</v>
      </c>
      <c r="G19" s="192">
        <v>16.760495437762099</v>
      </c>
      <c r="I19" s="129"/>
    </row>
    <row r="20" spans="1:9" s="68" customFormat="1" ht="30" customHeight="1" x14ac:dyDescent="0.2">
      <c r="A20" s="147" t="s">
        <v>275</v>
      </c>
      <c r="B20" s="196">
        <v>196</v>
      </c>
      <c r="C20" s="197">
        <v>4.0556260565448996</v>
      </c>
      <c r="D20" s="196">
        <v>107</v>
      </c>
      <c r="E20" s="197">
        <v>2.2140407553586998</v>
      </c>
      <c r="F20" s="196">
        <v>303</v>
      </c>
      <c r="G20" s="197">
        <v>6.2696668119036003</v>
      </c>
      <c r="I20" s="129"/>
    </row>
    <row r="21" spans="1:9" s="68" customFormat="1" ht="30" customHeight="1" x14ac:dyDescent="0.2">
      <c r="A21" s="190" t="s">
        <v>276</v>
      </c>
      <c r="B21" s="191">
        <v>2165</v>
      </c>
      <c r="C21" s="192">
        <v>44.798114349080201</v>
      </c>
      <c r="D21" s="191">
        <v>486</v>
      </c>
      <c r="E21" s="192">
        <v>10.056297262657299</v>
      </c>
      <c r="F21" s="191">
        <v>2651</v>
      </c>
      <c r="G21" s="192">
        <v>54.854411611737497</v>
      </c>
      <c r="I21" s="129"/>
    </row>
    <row r="22" spans="1:9" s="68" customFormat="1" ht="30" customHeight="1" x14ac:dyDescent="0.2">
      <c r="A22" s="147" t="s">
        <v>140</v>
      </c>
      <c r="B22" s="196">
        <v>150</v>
      </c>
      <c r="C22" s="197">
        <v>3.10379545143743</v>
      </c>
      <c r="D22" s="196">
        <v>28</v>
      </c>
      <c r="E22" s="197">
        <v>0.57937515093498604</v>
      </c>
      <c r="F22" s="196">
        <v>178</v>
      </c>
      <c r="G22" s="197">
        <v>3.6831706023724098</v>
      </c>
      <c r="I22" s="129"/>
    </row>
    <row r="23" spans="1:9" s="68" customFormat="1" ht="30" customHeight="1" x14ac:dyDescent="0.2">
      <c r="A23" s="190" t="s">
        <v>139</v>
      </c>
      <c r="B23" s="191">
        <v>705</v>
      </c>
      <c r="C23" s="192">
        <v>14.5878386217559</v>
      </c>
      <c r="D23" s="191">
        <v>232</v>
      </c>
      <c r="E23" s="192">
        <v>4.8005369648898899</v>
      </c>
      <c r="F23" s="191">
        <v>937</v>
      </c>
      <c r="G23" s="192">
        <v>19.3883755866458</v>
      </c>
      <c r="I23" s="129"/>
    </row>
    <row r="24" spans="1:9" s="130" customFormat="1" ht="30" customHeight="1" x14ac:dyDescent="0.3">
      <c r="A24" s="147" t="s">
        <v>392</v>
      </c>
      <c r="B24" s="196">
        <v>11793</v>
      </c>
      <c r="C24" s="197">
        <v>244.02039839201001</v>
      </c>
      <c r="D24" s="196">
        <v>1652</v>
      </c>
      <c r="E24" s="197">
        <v>34.183133905164198</v>
      </c>
      <c r="F24" s="196">
        <v>13445</v>
      </c>
      <c r="G24" s="197">
        <v>278.203532297175</v>
      </c>
    </row>
    <row r="25" spans="1:9" s="68" customFormat="1" ht="30" customHeight="1" x14ac:dyDescent="0.3">
      <c r="A25" s="131"/>
    </row>
    <row r="26" spans="1:9" s="132" customFormat="1" ht="30" customHeight="1" x14ac:dyDescent="0.3"/>
    <row r="27" spans="1:9" s="132" customFormat="1" ht="30" customHeight="1" x14ac:dyDescent="0.3"/>
    <row r="28" spans="1:9" s="132" customFormat="1" ht="30" customHeight="1" x14ac:dyDescent="0.3"/>
    <row r="29" spans="1:9" s="132" customFormat="1" ht="30" customHeight="1" x14ac:dyDescent="0.3"/>
    <row r="30" spans="1:9" s="132" customFormat="1" ht="30" customHeight="1" x14ac:dyDescent="0.3"/>
    <row r="31" spans="1:9" s="132" customFormat="1" ht="30" customHeight="1" x14ac:dyDescent="0.3"/>
    <row r="32" spans="1:9" s="132" customFormat="1" ht="30" customHeight="1" x14ac:dyDescent="0.3"/>
    <row r="33" s="132" customFormat="1" ht="30" customHeight="1" x14ac:dyDescent="0.3"/>
    <row r="34" s="132" customFormat="1" ht="30" customHeight="1" x14ac:dyDescent="0.3"/>
    <row r="35" s="132" customFormat="1" ht="30" customHeight="1" x14ac:dyDescent="0.3"/>
    <row r="36" s="132" customFormat="1" ht="30" customHeight="1" x14ac:dyDescent="0.3"/>
    <row r="37" s="132" customFormat="1" ht="30" customHeight="1" x14ac:dyDescent="0.3"/>
    <row r="38" s="132" customFormat="1" ht="30" customHeight="1" x14ac:dyDescent="0.3"/>
    <row r="39" s="132" customFormat="1" ht="30" customHeight="1" x14ac:dyDescent="0.3"/>
    <row r="40" s="132" customFormat="1" ht="30" customHeight="1" x14ac:dyDescent="0.3"/>
    <row r="41" s="132" customFormat="1" ht="30" customHeight="1" x14ac:dyDescent="0.3"/>
    <row r="42" s="132" customFormat="1" ht="30" customHeight="1" x14ac:dyDescent="0.3"/>
    <row r="43" s="132" customFormat="1" ht="30" customHeight="1" x14ac:dyDescent="0.3"/>
    <row r="44" s="132" customFormat="1" ht="30" customHeight="1" x14ac:dyDescent="0.3"/>
    <row r="45" s="132" customFormat="1" ht="30" customHeight="1" x14ac:dyDescent="0.3"/>
    <row r="46" s="132" customFormat="1" ht="30" customHeight="1" x14ac:dyDescent="0.3"/>
    <row r="47" s="132" customFormat="1" ht="30" customHeight="1" x14ac:dyDescent="0.3"/>
    <row r="48" s="132" customFormat="1" ht="30" customHeight="1" x14ac:dyDescent="0.3"/>
    <row r="49" s="132" customFormat="1" ht="30" customHeight="1" x14ac:dyDescent="0.3"/>
    <row r="50" s="132" customFormat="1" ht="30" customHeight="1" x14ac:dyDescent="0.3"/>
    <row r="51" s="132" customFormat="1" ht="30" customHeight="1" x14ac:dyDescent="0.3"/>
    <row r="52" s="132" customFormat="1" ht="30" customHeight="1" x14ac:dyDescent="0.3"/>
    <row r="53" s="132" customFormat="1" ht="30" customHeight="1" x14ac:dyDescent="0.3"/>
    <row r="54" s="132" customFormat="1" ht="30" customHeight="1" x14ac:dyDescent="0.3"/>
    <row r="55" s="132" customFormat="1" ht="30" customHeight="1" x14ac:dyDescent="0.3"/>
    <row r="56" s="132" customFormat="1" ht="30" customHeight="1" x14ac:dyDescent="0.3"/>
    <row r="57" s="132" customFormat="1" ht="30" customHeight="1" x14ac:dyDescent="0.3"/>
    <row r="58" s="132" customFormat="1" ht="30" customHeight="1" x14ac:dyDescent="0.3"/>
    <row r="59" s="132" customFormat="1" ht="30" customHeight="1" x14ac:dyDescent="0.3"/>
    <row r="60" s="132" customFormat="1" ht="30" customHeight="1" x14ac:dyDescent="0.3"/>
    <row r="61" s="132" customFormat="1" ht="30" customHeight="1" x14ac:dyDescent="0.3"/>
    <row r="62" s="132" customFormat="1" ht="30" customHeight="1" x14ac:dyDescent="0.3"/>
    <row r="63" s="132" customFormat="1" ht="14.25" x14ac:dyDescent="0.3"/>
    <row r="64" s="132" customFormat="1" ht="14.25" x14ac:dyDescent="0.3"/>
    <row r="65" s="132" customFormat="1" ht="14.25" x14ac:dyDescent="0.3"/>
    <row r="66" s="132" customFormat="1" ht="14.25" x14ac:dyDescent="0.3"/>
    <row r="67" s="132" customFormat="1" ht="14.25" x14ac:dyDescent="0.3"/>
    <row r="68" s="132" customFormat="1" ht="14.25" x14ac:dyDescent="0.3"/>
    <row r="69" s="132" customFormat="1" ht="14.25" x14ac:dyDescent="0.3"/>
    <row r="70" s="132" customFormat="1" ht="14.25" x14ac:dyDescent="0.3"/>
    <row r="71" s="132" customFormat="1" ht="14.25" x14ac:dyDescent="0.3"/>
    <row r="72" s="132" customFormat="1" ht="14.25" x14ac:dyDescent="0.3"/>
    <row r="73" s="132" customFormat="1" ht="14.25" x14ac:dyDescent="0.3"/>
    <row r="74" s="132" customFormat="1" ht="14.25" x14ac:dyDescent="0.3"/>
    <row r="75" s="132" customFormat="1" ht="14.25" x14ac:dyDescent="0.3"/>
    <row r="76" s="132" customFormat="1" ht="14.25" x14ac:dyDescent="0.3"/>
    <row r="77" s="132" customFormat="1" ht="14.25" x14ac:dyDescent="0.3"/>
    <row r="78" s="132" customFormat="1" ht="14.25" x14ac:dyDescent="0.3"/>
    <row r="79" s="132" customFormat="1" ht="14.25" x14ac:dyDescent="0.3"/>
    <row r="80" s="132" customFormat="1" ht="14.25" x14ac:dyDescent="0.3"/>
    <row r="81" s="132" customFormat="1" ht="14.25" x14ac:dyDescent="0.3"/>
    <row r="82" s="132" customFormat="1" ht="14.25" x14ac:dyDescent="0.3"/>
    <row r="83" s="132" customFormat="1" ht="14.25" x14ac:dyDescent="0.3"/>
    <row r="84" s="132" customFormat="1" ht="14.25" x14ac:dyDescent="0.3"/>
    <row r="85" s="132" customFormat="1" ht="14.25" x14ac:dyDescent="0.3"/>
    <row r="86" s="132" customFormat="1" ht="14.25" x14ac:dyDescent="0.3"/>
    <row r="87" s="132" customFormat="1" ht="14.25" x14ac:dyDescent="0.3"/>
    <row r="88" s="132" customFormat="1" ht="14.25" x14ac:dyDescent="0.3"/>
    <row r="89" s="132" customFormat="1" ht="14.25" x14ac:dyDescent="0.3"/>
    <row r="90" s="132" customFormat="1" ht="14.25" x14ac:dyDescent="0.3"/>
    <row r="91" s="132" customFormat="1" ht="14.25" x14ac:dyDescent="0.3"/>
    <row r="92" s="132" customFormat="1" ht="14.25" x14ac:dyDescent="0.3"/>
    <row r="93" s="132" customFormat="1" ht="14.25" x14ac:dyDescent="0.3"/>
    <row r="94" s="132" customFormat="1" ht="14.25" x14ac:dyDescent="0.3"/>
    <row r="95" s="132" customFormat="1" ht="14.25" x14ac:dyDescent="0.3"/>
    <row r="96" s="132" customFormat="1" ht="14.25" x14ac:dyDescent="0.3"/>
    <row r="97" s="132" customFormat="1" ht="14.25" x14ac:dyDescent="0.3"/>
    <row r="98" s="132" customFormat="1" ht="14.25" x14ac:dyDescent="0.3"/>
    <row r="99" s="132" customFormat="1" ht="14.25" x14ac:dyDescent="0.3"/>
    <row r="100" s="132" customFormat="1" ht="14.25" x14ac:dyDescent="0.3"/>
    <row r="101" s="132" customFormat="1" ht="14.25" x14ac:dyDescent="0.3"/>
    <row r="102" s="132" customFormat="1" ht="14.25" x14ac:dyDescent="0.3"/>
    <row r="103" s="132" customFormat="1" ht="14.25" x14ac:dyDescent="0.3"/>
    <row r="104" s="132" customFormat="1" ht="14.25" x14ac:dyDescent="0.3"/>
    <row r="105" s="132" customFormat="1" ht="14.25" x14ac:dyDescent="0.3"/>
    <row r="106" s="132" customFormat="1" ht="14.25" x14ac:dyDescent="0.3"/>
    <row r="107" s="132" customFormat="1" ht="14.25" x14ac:dyDescent="0.3"/>
    <row r="108" s="132" customFormat="1" ht="14.25" x14ac:dyDescent="0.3"/>
    <row r="109" s="132" customFormat="1" ht="14.25" x14ac:dyDescent="0.3"/>
    <row r="110" s="132" customFormat="1" ht="14.25" x14ac:dyDescent="0.3"/>
    <row r="111" s="132" customFormat="1" ht="14.25" x14ac:dyDescent="0.3"/>
    <row r="112" s="132" customFormat="1" ht="14.25" x14ac:dyDescent="0.3"/>
    <row r="113" s="132" customFormat="1" ht="14.25" x14ac:dyDescent="0.3"/>
    <row r="114" s="132" customFormat="1" ht="14.25" x14ac:dyDescent="0.3"/>
    <row r="115" s="132" customFormat="1" ht="14.25" x14ac:dyDescent="0.3"/>
    <row r="116" s="132" customFormat="1" ht="14.25" x14ac:dyDescent="0.3"/>
    <row r="117" s="132" customFormat="1" ht="14.25" x14ac:dyDescent="0.3"/>
    <row r="118" s="132" customFormat="1" ht="14.25" x14ac:dyDescent="0.3"/>
    <row r="119" s="132" customFormat="1" ht="14.25" x14ac:dyDescent="0.3"/>
    <row r="120" s="132" customFormat="1" ht="14.25" x14ac:dyDescent="0.3"/>
    <row r="121" s="132" customFormat="1" ht="14.25" x14ac:dyDescent="0.3"/>
    <row r="122" s="132" customFormat="1" ht="14.25" x14ac:dyDescent="0.3"/>
    <row r="123" s="132" customFormat="1" ht="14.25" x14ac:dyDescent="0.3"/>
    <row r="124" s="132" customFormat="1" ht="14.25" x14ac:dyDescent="0.3"/>
    <row r="125" s="132" customFormat="1" ht="14.25" x14ac:dyDescent="0.3"/>
    <row r="126" s="132" customFormat="1" ht="14.25" x14ac:dyDescent="0.3"/>
    <row r="127" s="132" customFormat="1" ht="14.25" x14ac:dyDescent="0.3"/>
    <row r="128" s="132" customFormat="1" ht="14.25" x14ac:dyDescent="0.3"/>
    <row r="129" s="132" customFormat="1" ht="14.25" x14ac:dyDescent="0.3"/>
    <row r="130" s="132" customFormat="1" ht="14.25" x14ac:dyDescent="0.3"/>
    <row r="131" s="132" customFormat="1" ht="14.25" x14ac:dyDescent="0.3"/>
    <row r="132" s="132" customFormat="1" ht="14.25" x14ac:dyDescent="0.3"/>
    <row r="133" s="132" customFormat="1" ht="14.25" x14ac:dyDescent="0.3"/>
    <row r="134" s="132" customFormat="1" ht="14.25" x14ac:dyDescent="0.3"/>
    <row r="135" s="132" customFormat="1" ht="14.25" x14ac:dyDescent="0.3"/>
    <row r="136" s="132" customFormat="1" ht="14.25" x14ac:dyDescent="0.3"/>
    <row r="137" s="132" customFormat="1" ht="14.25" x14ac:dyDescent="0.3"/>
    <row r="138" s="132" customFormat="1" ht="14.25" x14ac:dyDescent="0.3"/>
    <row r="139" s="132" customFormat="1" ht="14.25" x14ac:dyDescent="0.3"/>
    <row r="140" s="132" customFormat="1" ht="14.25" x14ac:dyDescent="0.3"/>
    <row r="141" s="132" customFormat="1" ht="14.25" x14ac:dyDescent="0.3"/>
    <row r="142" s="132" customFormat="1" ht="14.25" x14ac:dyDescent="0.3"/>
    <row r="143" s="132" customFormat="1" ht="14.25" x14ac:dyDescent="0.3"/>
    <row r="144" s="132" customFormat="1" ht="14.25" x14ac:dyDescent="0.3"/>
    <row r="145" s="132" customFormat="1" ht="14.25" x14ac:dyDescent="0.3"/>
    <row r="146" s="132" customFormat="1" ht="14.25" x14ac:dyDescent="0.3"/>
    <row r="147" s="132" customFormat="1" ht="14.25" x14ac:dyDescent="0.3"/>
    <row r="148" s="132" customFormat="1" ht="14.25" x14ac:dyDescent="0.3"/>
    <row r="149" s="132" customFormat="1" ht="14.25" x14ac:dyDescent="0.3"/>
    <row r="150" s="132" customFormat="1" ht="14.25" x14ac:dyDescent="0.3"/>
    <row r="151" s="132" customFormat="1" ht="14.25" x14ac:dyDescent="0.3"/>
    <row r="152" s="132" customFormat="1" ht="14.25" x14ac:dyDescent="0.3"/>
    <row r="153" s="132" customFormat="1" ht="14.25" x14ac:dyDescent="0.3"/>
    <row r="154" s="132" customFormat="1" ht="14.25" x14ac:dyDescent="0.3"/>
    <row r="155" s="132" customFormat="1" ht="14.25" x14ac:dyDescent="0.3"/>
    <row r="156" s="132" customFormat="1" ht="14.25" x14ac:dyDescent="0.3"/>
    <row r="157" s="132" customFormat="1" ht="14.25" x14ac:dyDescent="0.3"/>
    <row r="158" s="132" customFormat="1" ht="14.25" x14ac:dyDescent="0.3"/>
    <row r="159" s="132" customFormat="1" ht="14.25" x14ac:dyDescent="0.3"/>
    <row r="160" s="132" customFormat="1" ht="14.25" x14ac:dyDescent="0.3"/>
    <row r="161" s="132" customFormat="1" ht="14.25" x14ac:dyDescent="0.3"/>
    <row r="162" s="132" customFormat="1" ht="14.25" x14ac:dyDescent="0.3"/>
    <row r="163" s="132" customFormat="1" ht="14.25" x14ac:dyDescent="0.3"/>
    <row r="164" s="132" customFormat="1" ht="14.25" x14ac:dyDescent="0.3"/>
    <row r="165" s="132" customFormat="1" ht="14.25" x14ac:dyDescent="0.3"/>
    <row r="166" s="132" customFormat="1" ht="14.25" x14ac:dyDescent="0.3"/>
    <row r="167" s="132" customFormat="1" ht="14.25" x14ac:dyDescent="0.3"/>
    <row r="168" s="132" customFormat="1" ht="14.25" x14ac:dyDescent="0.3"/>
    <row r="169" s="132" customFormat="1" ht="14.25" x14ac:dyDescent="0.3"/>
    <row r="170" s="132" customFormat="1" ht="14.25" x14ac:dyDescent="0.3"/>
    <row r="171" s="132" customFormat="1" ht="14.25" x14ac:dyDescent="0.3"/>
    <row r="172" s="132" customFormat="1" ht="14.25" x14ac:dyDescent="0.3"/>
    <row r="173" s="132" customFormat="1" ht="14.25" x14ac:dyDescent="0.3"/>
    <row r="174" s="132" customFormat="1" ht="14.25" x14ac:dyDescent="0.3"/>
    <row r="175" s="132" customFormat="1" ht="14.25" x14ac:dyDescent="0.3"/>
    <row r="176" s="132" customFormat="1" ht="14.25" x14ac:dyDescent="0.3"/>
    <row r="177" s="132" customFormat="1" ht="14.25" x14ac:dyDescent="0.3"/>
    <row r="178" s="132" customFormat="1" ht="14.25" x14ac:dyDescent="0.3"/>
    <row r="179" s="132" customFormat="1" ht="14.25" x14ac:dyDescent="0.3"/>
    <row r="180" s="132" customFormat="1" ht="14.25" x14ac:dyDescent="0.3"/>
    <row r="181" s="132" customFormat="1" ht="14.25" x14ac:dyDescent="0.3"/>
    <row r="182" s="132" customFormat="1" ht="14.25" x14ac:dyDescent="0.3"/>
    <row r="183" s="132" customFormat="1" ht="14.25" x14ac:dyDescent="0.3"/>
    <row r="184" s="132" customFormat="1" ht="14.25" x14ac:dyDescent="0.3"/>
    <row r="185" s="132" customFormat="1" ht="14.25" x14ac:dyDescent="0.3"/>
    <row r="186" s="132" customFormat="1" ht="14.25" x14ac:dyDescent="0.3"/>
    <row r="187" s="132" customFormat="1" ht="14.25" x14ac:dyDescent="0.3"/>
    <row r="188" s="132" customFormat="1" ht="14.25" x14ac:dyDescent="0.3"/>
    <row r="189" s="132" customFormat="1" ht="14.25" x14ac:dyDescent="0.3"/>
    <row r="190" s="132" customFormat="1" ht="14.25" x14ac:dyDescent="0.3"/>
    <row r="191" s="132" customFormat="1" ht="14.25" x14ac:dyDescent="0.3"/>
    <row r="192" s="132" customFormat="1" ht="14.25" x14ac:dyDescent="0.3"/>
    <row r="193" s="132" customFormat="1" ht="14.25" x14ac:dyDescent="0.3"/>
    <row r="194" s="132" customFormat="1" ht="14.25" x14ac:dyDescent="0.3"/>
    <row r="195" s="132" customFormat="1" ht="14.25" x14ac:dyDescent="0.3"/>
    <row r="196" s="132" customFormat="1" ht="14.25" x14ac:dyDescent="0.3"/>
    <row r="197" s="132" customFormat="1" ht="14.25" x14ac:dyDescent="0.3"/>
    <row r="198" s="132" customFormat="1" ht="14.25" x14ac:dyDescent="0.3"/>
    <row r="199" s="132" customFormat="1" ht="14.25" x14ac:dyDescent="0.3"/>
    <row r="200" s="132" customFormat="1" ht="14.25" x14ac:dyDescent="0.3"/>
    <row r="201" s="132" customFormat="1" ht="14.25" x14ac:dyDescent="0.3"/>
    <row r="202" s="132" customFormat="1" ht="14.25" x14ac:dyDescent="0.3"/>
    <row r="203" s="132" customFormat="1" ht="14.25" x14ac:dyDescent="0.3"/>
    <row r="204" s="132" customFormat="1" ht="14.25" x14ac:dyDescent="0.3"/>
    <row r="205" s="132" customFormat="1" ht="14.25" x14ac:dyDescent="0.3"/>
    <row r="206" s="132" customFormat="1" ht="14.25" x14ac:dyDescent="0.3"/>
    <row r="207" s="132" customFormat="1" ht="14.25" x14ac:dyDescent="0.3"/>
    <row r="208" s="132" customFormat="1" ht="14.25" x14ac:dyDescent="0.3"/>
    <row r="209" s="132" customFormat="1" ht="14.25" x14ac:dyDescent="0.3"/>
    <row r="210" s="132" customFormat="1" ht="14.25" x14ac:dyDescent="0.3"/>
    <row r="211" s="132" customFormat="1" ht="14.25" x14ac:dyDescent="0.3"/>
    <row r="212" s="132" customFormat="1" ht="14.25" x14ac:dyDescent="0.3"/>
    <row r="213" s="132" customFormat="1" ht="14.25" x14ac:dyDescent="0.3"/>
    <row r="214" s="132" customFormat="1" ht="14.25" x14ac:dyDescent="0.3"/>
    <row r="215" s="132" customFormat="1" ht="14.25" x14ac:dyDescent="0.3"/>
    <row r="216" s="132" customFormat="1" ht="14.25" x14ac:dyDescent="0.3"/>
    <row r="217" s="132" customFormat="1" ht="14.25" x14ac:dyDescent="0.3"/>
    <row r="218" s="132" customFormat="1" ht="14.25" x14ac:dyDescent="0.3"/>
    <row r="219" s="132" customFormat="1" ht="14.25" x14ac:dyDescent="0.3"/>
    <row r="220" s="132" customFormat="1" ht="14.25" x14ac:dyDescent="0.3"/>
  </sheetData>
  <mergeCells count="5">
    <mergeCell ref="B5:C5"/>
    <mergeCell ref="D5:E5"/>
    <mergeCell ref="F5:G5"/>
    <mergeCell ref="A1:G1"/>
    <mergeCell ref="A3:E3"/>
  </mergeCells>
  <pageMargins left="0.59055118110236227" right="0.35433070866141736" top="0.833125" bottom="0.59055118110236227" header="0" footer="0"/>
  <pageSetup paperSize="9" scale="77" orientation="landscape" horizontalDpi="300" verticalDpi="300" r:id="rId1"/>
  <headerFooter scaleWithDoc="0">
    <oddHeader>&amp;L&amp;G</oddHeader>
    <oddFooter>&amp;Lhttp://www.mscbs.gob.es/estadEstudios/estadisticas/estHospiInternado/inforAnual/homeESCRI.htm</oddFooter>
  </headerFooter>
  <colBreaks count="1" manualBreakCount="1">
    <brk id="7" max="1048575"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6">
    <tabColor rgb="FF7030A0"/>
  </sheetPr>
  <dimension ref="A1:K216"/>
  <sheetViews>
    <sheetView showGridLines="0" zoomScale="90" zoomScaleNormal="90" zoomScaleSheetLayoutView="85" workbookViewId="0">
      <selection activeCell="N8" sqref="N8"/>
    </sheetView>
  </sheetViews>
  <sheetFormatPr baseColWidth="10" defaultColWidth="11.42578125" defaultRowHeight="12.75" x14ac:dyDescent="0.2"/>
  <cols>
    <col min="1" max="1" width="46.7109375" style="13" customWidth="1"/>
    <col min="2" max="2" width="16.7109375" style="13" customWidth="1"/>
    <col min="3" max="3" width="22.85546875" style="13" customWidth="1"/>
    <col min="4" max="4" width="16.7109375" style="13" customWidth="1"/>
    <col min="5" max="5" width="23.5703125" style="13" customWidth="1"/>
    <col min="6" max="6" width="20.140625" style="13" customWidth="1"/>
    <col min="7" max="7" width="16.7109375" style="13" customWidth="1"/>
    <col min="8" max="8" width="11.42578125" style="13"/>
    <col min="9" max="9" width="11.42578125" style="13" customWidth="1"/>
    <col min="10" max="16384" width="11.42578125" style="13"/>
  </cols>
  <sheetData>
    <row r="1" spans="1:11" ht="18" customHeight="1" x14ac:dyDescent="0.2">
      <c r="A1" s="37" t="str">
        <f>'Índice de Tablas'!A1:B1</f>
        <v>ESTADÍSTICAS  DE HOSPITALES. TABLAS NACIONALES. Año 2023</v>
      </c>
      <c r="B1" s="37"/>
      <c r="C1" s="37"/>
      <c r="D1" s="37"/>
    </row>
    <row r="2" spans="1:11" ht="18" customHeight="1" x14ac:dyDescent="0.2">
      <c r="A2" s="38"/>
    </row>
    <row r="3" spans="1:11" ht="18" customHeight="1" x14ac:dyDescent="0.2">
      <c r="A3" s="406" t="s">
        <v>477</v>
      </c>
      <c r="B3" s="406"/>
      <c r="C3" s="406"/>
      <c r="D3" s="406"/>
      <c r="E3" s="406"/>
      <c r="F3" s="141"/>
      <c r="G3" s="141"/>
      <c r="H3" s="86"/>
      <c r="I3" s="86"/>
      <c r="J3" s="86"/>
      <c r="K3" s="86"/>
    </row>
    <row r="4" spans="1:11" ht="18" customHeight="1" x14ac:dyDescent="0.2">
      <c r="A4" s="6"/>
      <c r="B4" s="6"/>
      <c r="C4" s="6"/>
      <c r="D4" s="6"/>
    </row>
    <row r="5" spans="1:11" s="67" customFormat="1" ht="33" customHeight="1" x14ac:dyDescent="0.35">
      <c r="A5" s="200"/>
      <c r="B5" s="420" t="s">
        <v>1</v>
      </c>
      <c r="C5" s="420"/>
      <c r="D5" s="420"/>
      <c r="E5" s="420" t="s">
        <v>2</v>
      </c>
      <c r="F5" s="420"/>
      <c r="G5" s="420" t="s">
        <v>0</v>
      </c>
    </row>
    <row r="6" spans="1:11" s="67" customFormat="1" ht="30" customHeight="1" x14ac:dyDescent="0.35">
      <c r="A6" s="200"/>
      <c r="B6" s="201" t="s">
        <v>265</v>
      </c>
      <c r="C6" s="202" t="s">
        <v>260</v>
      </c>
      <c r="D6" s="202" t="s">
        <v>336</v>
      </c>
      <c r="E6" s="202" t="s">
        <v>4</v>
      </c>
      <c r="F6" s="202" t="s">
        <v>3</v>
      </c>
      <c r="G6" s="420"/>
    </row>
    <row r="7" spans="1:11" s="223" customFormat="1" ht="30" customHeight="1" x14ac:dyDescent="0.35">
      <c r="A7" s="226" t="s">
        <v>243</v>
      </c>
      <c r="B7" s="203">
        <v>87535</v>
      </c>
      <c r="C7" s="203">
        <v>1883</v>
      </c>
      <c r="D7" s="203">
        <v>6330</v>
      </c>
      <c r="E7" s="203">
        <v>7240</v>
      </c>
      <c r="F7" s="203">
        <v>1090</v>
      </c>
      <c r="G7" s="203">
        <v>104078</v>
      </c>
    </row>
    <row r="8" spans="1:11" s="223" customFormat="1" ht="30" customHeight="1" x14ac:dyDescent="0.35">
      <c r="A8" s="225" t="s">
        <v>35</v>
      </c>
      <c r="B8" s="204">
        <v>2363</v>
      </c>
      <c r="C8" s="204">
        <v>42</v>
      </c>
      <c r="D8" s="204">
        <v>264</v>
      </c>
      <c r="E8" s="204">
        <v>356</v>
      </c>
      <c r="F8" s="204">
        <v>58</v>
      </c>
      <c r="G8" s="205">
        <v>3083</v>
      </c>
    </row>
    <row r="9" spans="1:11" s="223" customFormat="1" ht="30" customHeight="1" x14ac:dyDescent="0.35">
      <c r="A9" s="226" t="s">
        <v>34</v>
      </c>
      <c r="B9" s="203">
        <v>4128</v>
      </c>
      <c r="C9" s="203">
        <v>42</v>
      </c>
      <c r="D9" s="203">
        <v>574</v>
      </c>
      <c r="E9" s="203">
        <v>486</v>
      </c>
      <c r="F9" s="203">
        <v>221</v>
      </c>
      <c r="G9" s="203">
        <v>5451</v>
      </c>
    </row>
    <row r="10" spans="1:11" s="223" customFormat="1" ht="30" customHeight="1" x14ac:dyDescent="0.35">
      <c r="A10" s="225" t="s">
        <v>205</v>
      </c>
      <c r="B10" s="204">
        <v>153501</v>
      </c>
      <c r="C10" s="204">
        <v>2015</v>
      </c>
      <c r="D10" s="204">
        <v>10687</v>
      </c>
      <c r="E10" s="204">
        <v>14202</v>
      </c>
      <c r="F10" s="204">
        <v>2605</v>
      </c>
      <c r="G10" s="205">
        <v>183010</v>
      </c>
    </row>
    <row r="11" spans="1:11" s="223" customFormat="1" ht="30" customHeight="1" x14ac:dyDescent="0.35">
      <c r="A11" s="226" t="s">
        <v>393</v>
      </c>
      <c r="B11" s="203">
        <v>3314</v>
      </c>
      <c r="C11" s="203">
        <v>0</v>
      </c>
      <c r="D11" s="203">
        <v>256</v>
      </c>
      <c r="E11" s="203">
        <v>441</v>
      </c>
      <c r="F11" s="203">
        <v>37</v>
      </c>
      <c r="G11" s="203">
        <v>4048</v>
      </c>
    </row>
    <row r="12" spans="1:11" s="223" customFormat="1" ht="30" customHeight="1" x14ac:dyDescent="0.35">
      <c r="A12" s="225" t="s">
        <v>56</v>
      </c>
      <c r="B12" s="204">
        <v>5074</v>
      </c>
      <c r="C12" s="204">
        <v>33</v>
      </c>
      <c r="D12" s="204">
        <v>278</v>
      </c>
      <c r="E12" s="204">
        <v>393</v>
      </c>
      <c r="F12" s="204">
        <v>36</v>
      </c>
      <c r="G12" s="205">
        <v>5814</v>
      </c>
    </row>
    <row r="13" spans="1:11" s="223" customFormat="1" ht="30" customHeight="1" x14ac:dyDescent="0.35">
      <c r="A13" s="226" t="s">
        <v>55</v>
      </c>
      <c r="B13" s="203">
        <v>6310</v>
      </c>
      <c r="C13" s="203">
        <v>117</v>
      </c>
      <c r="D13" s="203">
        <v>932</v>
      </c>
      <c r="E13" s="203">
        <v>861</v>
      </c>
      <c r="F13" s="203">
        <v>260</v>
      </c>
      <c r="G13" s="203">
        <v>8480</v>
      </c>
    </row>
    <row r="14" spans="1:11" s="223" customFormat="1" ht="30" customHeight="1" x14ac:dyDescent="0.35">
      <c r="A14" s="225" t="s">
        <v>54</v>
      </c>
      <c r="B14" s="204">
        <v>1136</v>
      </c>
      <c r="C14" s="204">
        <v>4</v>
      </c>
      <c r="D14" s="204">
        <v>346</v>
      </c>
      <c r="E14" s="204">
        <v>57</v>
      </c>
      <c r="F14" s="204">
        <v>78</v>
      </c>
      <c r="G14" s="205">
        <v>1621</v>
      </c>
    </row>
    <row r="15" spans="1:11" s="223" customFormat="1" ht="30" customHeight="1" x14ac:dyDescent="0.35">
      <c r="A15" s="226" t="s">
        <v>53</v>
      </c>
      <c r="B15" s="203">
        <v>441</v>
      </c>
      <c r="C15" s="203">
        <v>8</v>
      </c>
      <c r="D15" s="203">
        <v>118</v>
      </c>
      <c r="E15" s="203">
        <v>44</v>
      </c>
      <c r="F15" s="203">
        <v>61</v>
      </c>
      <c r="G15" s="203">
        <v>672</v>
      </c>
    </row>
    <row r="16" spans="1:11" s="223" customFormat="1" ht="30" customHeight="1" x14ac:dyDescent="0.35">
      <c r="A16" s="225" t="s">
        <v>288</v>
      </c>
      <c r="B16" s="204">
        <v>334</v>
      </c>
      <c r="C16" s="204">
        <v>444</v>
      </c>
      <c r="D16" s="204">
        <v>698</v>
      </c>
      <c r="E16" s="204">
        <v>741</v>
      </c>
      <c r="F16" s="204">
        <v>36</v>
      </c>
      <c r="G16" s="205">
        <v>2253</v>
      </c>
    </row>
    <row r="17" spans="1:7" s="223" customFormat="1" ht="30" customHeight="1" x14ac:dyDescent="0.35">
      <c r="A17" s="226" t="s">
        <v>394</v>
      </c>
      <c r="B17" s="203">
        <v>119147</v>
      </c>
      <c r="C17" s="203">
        <v>1675</v>
      </c>
      <c r="D17" s="203">
        <v>12796</v>
      </c>
      <c r="E17" s="203">
        <v>14547</v>
      </c>
      <c r="F17" s="203">
        <v>3566</v>
      </c>
      <c r="G17" s="203">
        <v>151731</v>
      </c>
    </row>
    <row r="18" spans="1:7" s="223" customFormat="1" ht="30" customHeight="1" x14ac:dyDescent="0.35">
      <c r="A18" s="225" t="s">
        <v>395</v>
      </c>
      <c r="B18" s="204">
        <v>30587</v>
      </c>
      <c r="C18" s="204">
        <v>270</v>
      </c>
      <c r="D18" s="204">
        <v>1877</v>
      </c>
      <c r="E18" s="204">
        <v>3749</v>
      </c>
      <c r="F18" s="204">
        <v>540</v>
      </c>
      <c r="G18" s="205">
        <v>37023</v>
      </c>
    </row>
    <row r="19" spans="1:7" s="223" customFormat="1" ht="30" customHeight="1" x14ac:dyDescent="0.35">
      <c r="A19" s="226" t="s">
        <v>396</v>
      </c>
      <c r="B19" s="203">
        <v>400</v>
      </c>
      <c r="C19" s="203">
        <v>8</v>
      </c>
      <c r="D19" s="203">
        <v>245</v>
      </c>
      <c r="E19" s="203">
        <v>801</v>
      </c>
      <c r="F19" s="203">
        <v>107</v>
      </c>
      <c r="G19" s="203">
        <v>1561</v>
      </c>
    </row>
    <row r="20" spans="1:7" s="223" customFormat="1" ht="30" customHeight="1" x14ac:dyDescent="0.35">
      <c r="A20" s="225" t="s">
        <v>397</v>
      </c>
      <c r="B20" s="204">
        <v>414270</v>
      </c>
      <c r="C20" s="204">
        <v>6541</v>
      </c>
      <c r="D20" s="204">
        <v>35401</v>
      </c>
      <c r="E20" s="204">
        <v>43918</v>
      </c>
      <c r="F20" s="204">
        <v>8695</v>
      </c>
      <c r="G20" s="205">
        <v>508825</v>
      </c>
    </row>
    <row r="21" spans="1:7" s="223" customFormat="1" ht="30" customHeight="1" x14ac:dyDescent="0.35">
      <c r="A21" s="226" t="s">
        <v>398</v>
      </c>
      <c r="B21" s="203">
        <v>6829</v>
      </c>
      <c r="C21" s="203">
        <v>47</v>
      </c>
      <c r="D21" s="203">
        <v>575</v>
      </c>
      <c r="E21" s="203">
        <v>1332</v>
      </c>
      <c r="F21" s="203">
        <v>375</v>
      </c>
      <c r="G21" s="203">
        <v>9158</v>
      </c>
    </row>
    <row r="22" spans="1:7" s="223" customFormat="1" ht="30" customHeight="1" x14ac:dyDescent="0.35">
      <c r="A22" s="225" t="s">
        <v>399</v>
      </c>
      <c r="B22" s="204">
        <v>45732</v>
      </c>
      <c r="C22" s="204">
        <v>722</v>
      </c>
      <c r="D22" s="204">
        <v>4545</v>
      </c>
      <c r="E22" s="204">
        <v>8733</v>
      </c>
      <c r="F22" s="204">
        <v>1286</v>
      </c>
      <c r="G22" s="205">
        <v>61018</v>
      </c>
    </row>
    <row r="23" spans="1:7" s="223" customFormat="1" ht="30" customHeight="1" x14ac:dyDescent="0.35">
      <c r="A23" s="226" t="s">
        <v>400</v>
      </c>
      <c r="B23" s="203">
        <v>20136</v>
      </c>
      <c r="C23" s="203">
        <v>181</v>
      </c>
      <c r="D23" s="203">
        <v>1407</v>
      </c>
      <c r="E23" s="203">
        <v>3078</v>
      </c>
      <c r="F23" s="203">
        <v>787</v>
      </c>
      <c r="G23" s="203">
        <v>25589</v>
      </c>
    </row>
    <row r="24" spans="1:7" s="223" customFormat="1" ht="30" customHeight="1" x14ac:dyDescent="0.35">
      <c r="A24" s="225" t="s">
        <v>401</v>
      </c>
      <c r="B24" s="204">
        <v>1968</v>
      </c>
      <c r="C24" s="204">
        <v>17</v>
      </c>
      <c r="D24" s="204">
        <v>490</v>
      </c>
      <c r="E24" s="204">
        <v>69</v>
      </c>
      <c r="F24" s="204">
        <v>66</v>
      </c>
      <c r="G24" s="205">
        <v>2610</v>
      </c>
    </row>
    <row r="25" spans="1:7" s="223" customFormat="1" ht="30" customHeight="1" x14ac:dyDescent="0.35">
      <c r="A25" s="226" t="s">
        <v>402</v>
      </c>
      <c r="B25" s="203">
        <v>54466</v>
      </c>
      <c r="C25" s="203">
        <v>580</v>
      </c>
      <c r="D25" s="203">
        <v>2014</v>
      </c>
      <c r="E25" s="203">
        <v>4237</v>
      </c>
      <c r="F25" s="203">
        <v>765</v>
      </c>
      <c r="G25" s="203">
        <v>62062</v>
      </c>
    </row>
    <row r="26" spans="1:7" s="223" customFormat="1" ht="30" customHeight="1" x14ac:dyDescent="0.35">
      <c r="A26" s="225" t="s">
        <v>403</v>
      </c>
      <c r="B26" s="204">
        <v>129131</v>
      </c>
      <c r="C26" s="204">
        <v>1547</v>
      </c>
      <c r="D26" s="204">
        <v>9031</v>
      </c>
      <c r="E26" s="204">
        <v>17449</v>
      </c>
      <c r="F26" s="204">
        <v>3279</v>
      </c>
      <c r="G26" s="205">
        <v>160437</v>
      </c>
    </row>
    <row r="27" spans="1:7" s="67" customFormat="1" ht="30" customHeight="1" x14ac:dyDescent="0.35">
      <c r="A27" s="224" t="s">
        <v>404</v>
      </c>
      <c r="B27" s="203">
        <v>543401</v>
      </c>
      <c r="C27" s="203">
        <v>8088</v>
      </c>
      <c r="D27" s="203">
        <v>44432</v>
      </c>
      <c r="E27" s="203">
        <v>61367</v>
      </c>
      <c r="F27" s="203">
        <v>11974</v>
      </c>
      <c r="G27" s="203">
        <v>669262</v>
      </c>
    </row>
    <row r="28" spans="1:7" s="67" customFormat="1" ht="30" customHeight="1" x14ac:dyDescent="0.35"/>
    <row r="29" spans="1:7" s="67" customFormat="1" ht="30" customHeight="1" x14ac:dyDescent="0.35"/>
    <row r="30" spans="1:7" s="67" customFormat="1" ht="30" customHeight="1" x14ac:dyDescent="0.35"/>
    <row r="31" spans="1:7" s="67" customFormat="1" ht="30" customHeight="1" x14ac:dyDescent="0.35"/>
    <row r="32" spans="1:7" s="67" customFormat="1" ht="30" customHeight="1" x14ac:dyDescent="0.35"/>
    <row r="33" s="67" customFormat="1" ht="30" customHeight="1" x14ac:dyDescent="0.35"/>
    <row r="34" s="67" customFormat="1" ht="30" customHeight="1" x14ac:dyDescent="0.35"/>
    <row r="35" s="67" customFormat="1" ht="30" customHeight="1" x14ac:dyDescent="0.35"/>
    <row r="36" s="67" customFormat="1" ht="30" customHeight="1" x14ac:dyDescent="0.35"/>
    <row r="37" s="67" customFormat="1" ht="30" customHeight="1" x14ac:dyDescent="0.35"/>
    <row r="38" s="67" customFormat="1" ht="30" customHeight="1" x14ac:dyDescent="0.35"/>
    <row r="39" s="67" customFormat="1" ht="30" customHeight="1" x14ac:dyDescent="0.35"/>
    <row r="40" s="67" customFormat="1" ht="30" customHeight="1" x14ac:dyDescent="0.35"/>
    <row r="41" s="67" customFormat="1" ht="30" customHeight="1" x14ac:dyDescent="0.35"/>
    <row r="42" s="67" customFormat="1" ht="30" customHeight="1" x14ac:dyDescent="0.35"/>
    <row r="43" s="67" customFormat="1" ht="30" customHeight="1" x14ac:dyDescent="0.35"/>
    <row r="44" s="67" customFormat="1" ht="30" customHeight="1" x14ac:dyDescent="0.35"/>
    <row r="45" s="67" customFormat="1" ht="30" customHeight="1" x14ac:dyDescent="0.35"/>
    <row r="46" s="67" customFormat="1" ht="30" customHeight="1" x14ac:dyDescent="0.35"/>
    <row r="47" s="67" customFormat="1" ht="30" customHeight="1" x14ac:dyDescent="0.35"/>
    <row r="48" s="67" customFormat="1" ht="30" customHeight="1" x14ac:dyDescent="0.35"/>
    <row r="49" s="67" customFormat="1" ht="30" customHeight="1" x14ac:dyDescent="0.35"/>
    <row r="50" s="67" customFormat="1" ht="30" customHeight="1" x14ac:dyDescent="0.35"/>
    <row r="51" s="67" customFormat="1" ht="30" customHeight="1" x14ac:dyDescent="0.35"/>
    <row r="52" s="67" customFormat="1" ht="30" customHeight="1" x14ac:dyDescent="0.35"/>
    <row r="53" s="67" customFormat="1" ht="30" customHeight="1" x14ac:dyDescent="0.35"/>
    <row r="54" s="67" customFormat="1" ht="30" customHeight="1" x14ac:dyDescent="0.35"/>
    <row r="55" s="67" customFormat="1" ht="30" customHeight="1" x14ac:dyDescent="0.35"/>
    <row r="56" s="67" customFormat="1" ht="30" customHeight="1" x14ac:dyDescent="0.35"/>
    <row r="57" s="67" customFormat="1" ht="30" customHeight="1" x14ac:dyDescent="0.35"/>
    <row r="58" s="67" customFormat="1" ht="30" customHeight="1" x14ac:dyDescent="0.35"/>
    <row r="59" s="67" customFormat="1" ht="16.5" x14ac:dyDescent="0.35"/>
    <row r="60" s="67" customFormat="1" ht="16.5" x14ac:dyDescent="0.35"/>
    <row r="61" s="67" customFormat="1" ht="16.5" x14ac:dyDescent="0.35"/>
    <row r="62" s="67" customFormat="1" ht="16.5" x14ac:dyDescent="0.35"/>
    <row r="63" s="67" customFormat="1" ht="16.5" x14ac:dyDescent="0.35"/>
    <row r="64" s="67" customFormat="1" ht="16.5" x14ac:dyDescent="0.35"/>
    <row r="65" s="67" customFormat="1" ht="16.5" x14ac:dyDescent="0.35"/>
    <row r="66" s="67" customFormat="1" ht="16.5" x14ac:dyDescent="0.35"/>
    <row r="67" s="67" customFormat="1" ht="16.5" x14ac:dyDescent="0.35"/>
    <row r="68" s="67" customFormat="1" ht="16.5" x14ac:dyDescent="0.35"/>
    <row r="69" s="67" customFormat="1" ht="16.5" x14ac:dyDescent="0.35"/>
    <row r="70" s="67" customFormat="1" ht="16.5" x14ac:dyDescent="0.35"/>
    <row r="71" s="67" customFormat="1" ht="16.5" x14ac:dyDescent="0.35"/>
    <row r="72" s="67" customFormat="1" ht="16.5" x14ac:dyDescent="0.35"/>
    <row r="73" s="67" customFormat="1" ht="16.5" x14ac:dyDescent="0.35"/>
    <row r="74" s="67" customFormat="1" ht="16.5" x14ac:dyDescent="0.35"/>
    <row r="75" s="67" customFormat="1" ht="16.5" x14ac:dyDescent="0.35"/>
    <row r="76" s="67" customFormat="1" ht="16.5" x14ac:dyDescent="0.35"/>
    <row r="77" s="67" customFormat="1" ht="16.5" x14ac:dyDescent="0.35"/>
    <row r="78" s="67" customFormat="1" ht="16.5" x14ac:dyDescent="0.35"/>
    <row r="79" s="67" customFormat="1" ht="16.5" x14ac:dyDescent="0.35"/>
    <row r="80" s="67" customFormat="1" ht="16.5" x14ac:dyDescent="0.35"/>
    <row r="81" s="67" customFormat="1" ht="16.5" x14ac:dyDescent="0.35"/>
    <row r="82" s="67" customFormat="1" ht="16.5" x14ac:dyDescent="0.35"/>
    <row r="83" s="67" customFormat="1" ht="16.5" x14ac:dyDescent="0.35"/>
    <row r="84" s="67" customFormat="1" ht="16.5" x14ac:dyDescent="0.35"/>
    <row r="85" s="67" customFormat="1" ht="16.5" x14ac:dyDescent="0.35"/>
    <row r="86" s="67" customFormat="1" ht="16.5" x14ac:dyDescent="0.35"/>
    <row r="87" s="67" customFormat="1" ht="16.5" x14ac:dyDescent="0.35"/>
    <row r="88" s="67" customFormat="1" ht="16.5" x14ac:dyDescent="0.35"/>
    <row r="89" s="67" customFormat="1" ht="16.5" x14ac:dyDescent="0.35"/>
    <row r="90" s="67" customFormat="1" ht="16.5" x14ac:dyDescent="0.35"/>
    <row r="91" s="67" customFormat="1" ht="16.5" x14ac:dyDescent="0.35"/>
    <row r="92" s="67" customFormat="1" ht="16.5" x14ac:dyDescent="0.35"/>
    <row r="93" s="67" customFormat="1" ht="16.5" x14ac:dyDescent="0.35"/>
    <row r="94" s="67" customFormat="1" ht="16.5" x14ac:dyDescent="0.35"/>
    <row r="95" s="67" customFormat="1" ht="16.5" x14ac:dyDescent="0.35"/>
    <row r="96" s="67" customFormat="1" ht="16.5" x14ac:dyDescent="0.35"/>
    <row r="97" s="67" customFormat="1" ht="16.5" x14ac:dyDescent="0.35"/>
    <row r="98" s="67" customFormat="1" ht="16.5" x14ac:dyDescent="0.35"/>
    <row r="99" s="67" customFormat="1" ht="16.5" x14ac:dyDescent="0.35"/>
    <row r="100" s="67" customFormat="1" ht="16.5" x14ac:dyDescent="0.35"/>
    <row r="101" s="67" customFormat="1" ht="16.5" x14ac:dyDescent="0.35"/>
    <row r="102" s="67" customFormat="1" ht="16.5" x14ac:dyDescent="0.35"/>
    <row r="103" s="67" customFormat="1" ht="16.5" x14ac:dyDescent="0.35"/>
    <row r="104" s="67" customFormat="1" ht="16.5" x14ac:dyDescent="0.35"/>
    <row r="105" s="67" customFormat="1" ht="16.5" x14ac:dyDescent="0.35"/>
    <row r="106" s="67" customFormat="1" ht="16.5" x14ac:dyDescent="0.35"/>
    <row r="107" s="67" customFormat="1" ht="16.5" x14ac:dyDescent="0.35"/>
    <row r="108" s="67" customFormat="1" ht="16.5" x14ac:dyDescent="0.35"/>
    <row r="109" s="67" customFormat="1" ht="16.5" x14ac:dyDescent="0.35"/>
    <row r="110" s="67" customFormat="1" ht="16.5" x14ac:dyDescent="0.35"/>
    <row r="111" s="67" customFormat="1" ht="16.5" x14ac:dyDescent="0.35"/>
    <row r="112" s="67" customFormat="1" ht="16.5" x14ac:dyDescent="0.35"/>
    <row r="113" s="67" customFormat="1" ht="16.5" x14ac:dyDescent="0.35"/>
    <row r="114" s="67" customFormat="1" ht="16.5" x14ac:dyDescent="0.35"/>
    <row r="115" s="67" customFormat="1" ht="16.5" x14ac:dyDescent="0.35"/>
    <row r="116" s="67" customFormat="1" ht="16.5" x14ac:dyDescent="0.35"/>
    <row r="117" s="67" customFormat="1" ht="16.5" x14ac:dyDescent="0.35"/>
    <row r="118" s="67" customFormat="1" ht="16.5" x14ac:dyDescent="0.35"/>
    <row r="119" s="67" customFormat="1" ht="16.5" x14ac:dyDescent="0.35"/>
    <row r="120" s="67" customFormat="1" ht="16.5" x14ac:dyDescent="0.35"/>
    <row r="121" s="67" customFormat="1" ht="16.5" x14ac:dyDescent="0.35"/>
    <row r="122" s="67" customFormat="1" ht="16.5" x14ac:dyDescent="0.35"/>
    <row r="123" s="67" customFormat="1" ht="16.5" x14ac:dyDescent="0.35"/>
    <row r="124" s="67" customFormat="1" ht="16.5" x14ac:dyDescent="0.35"/>
    <row r="125" s="67" customFormat="1" ht="16.5" x14ac:dyDescent="0.35"/>
    <row r="126" s="67" customFormat="1" ht="16.5" x14ac:dyDescent="0.35"/>
    <row r="127" s="67" customFormat="1" ht="16.5" x14ac:dyDescent="0.35"/>
    <row r="128" s="67" customFormat="1" ht="16.5" x14ac:dyDescent="0.35"/>
    <row r="129" s="67" customFormat="1" ht="16.5" x14ac:dyDescent="0.35"/>
    <row r="130" s="67" customFormat="1" ht="16.5" x14ac:dyDescent="0.35"/>
    <row r="131" s="67" customFormat="1" ht="16.5" x14ac:dyDescent="0.35"/>
    <row r="132" s="67" customFormat="1" ht="16.5" x14ac:dyDescent="0.35"/>
    <row r="133" s="67" customFormat="1" ht="16.5" x14ac:dyDescent="0.35"/>
    <row r="134" s="67" customFormat="1" ht="16.5" x14ac:dyDescent="0.35"/>
    <row r="135" s="67" customFormat="1" ht="16.5" x14ac:dyDescent="0.35"/>
    <row r="136" s="67" customFormat="1" ht="16.5" x14ac:dyDescent="0.35"/>
    <row r="137" s="67" customFormat="1" ht="16.5" x14ac:dyDescent="0.35"/>
    <row r="138" s="67" customFormat="1" ht="16.5" x14ac:dyDescent="0.35"/>
    <row r="139" s="67" customFormat="1" ht="16.5" x14ac:dyDescent="0.35"/>
    <row r="140" s="67" customFormat="1" ht="16.5" x14ac:dyDescent="0.35"/>
    <row r="141" s="67" customFormat="1" ht="16.5" x14ac:dyDescent="0.35"/>
    <row r="142" s="67" customFormat="1" ht="16.5" x14ac:dyDescent="0.35"/>
    <row r="143" s="67" customFormat="1" ht="16.5" x14ac:dyDescent="0.35"/>
    <row r="144" s="67" customFormat="1" ht="16.5" x14ac:dyDescent="0.35"/>
    <row r="145" s="67" customFormat="1" ht="16.5" x14ac:dyDescent="0.35"/>
    <row r="146" s="67" customFormat="1" ht="16.5" x14ac:dyDescent="0.35"/>
    <row r="147" s="67" customFormat="1" ht="16.5" x14ac:dyDescent="0.35"/>
    <row r="148" s="67" customFormat="1" ht="16.5" x14ac:dyDescent="0.35"/>
    <row r="149" s="67" customFormat="1" ht="16.5" x14ac:dyDescent="0.35"/>
    <row r="150" s="67" customFormat="1" ht="16.5" x14ac:dyDescent="0.35"/>
    <row r="151" s="67" customFormat="1" ht="16.5" x14ac:dyDescent="0.35"/>
    <row r="152" s="67" customFormat="1" ht="16.5" x14ac:dyDescent="0.35"/>
    <row r="153" s="67" customFormat="1" ht="16.5" x14ac:dyDescent="0.35"/>
    <row r="154" s="67" customFormat="1" ht="16.5" x14ac:dyDescent="0.35"/>
    <row r="155" s="67" customFormat="1" ht="16.5" x14ac:dyDescent="0.35"/>
    <row r="156" s="67" customFormat="1" ht="16.5" x14ac:dyDescent="0.35"/>
    <row r="157" s="67" customFormat="1" ht="16.5" x14ac:dyDescent="0.35"/>
    <row r="158" s="67" customFormat="1" ht="16.5" x14ac:dyDescent="0.35"/>
    <row r="159" s="67" customFormat="1" ht="16.5" x14ac:dyDescent="0.35"/>
    <row r="160" s="67" customFormat="1" ht="16.5" x14ac:dyDescent="0.35"/>
    <row r="161" s="67" customFormat="1" ht="16.5" x14ac:dyDescent="0.35"/>
    <row r="162" s="67" customFormat="1" ht="16.5" x14ac:dyDescent="0.35"/>
    <row r="163" s="67" customFormat="1" ht="16.5" x14ac:dyDescent="0.35"/>
    <row r="164" s="67" customFormat="1" ht="16.5" x14ac:dyDescent="0.35"/>
    <row r="165" s="67" customFormat="1" ht="16.5" x14ac:dyDescent="0.35"/>
    <row r="166" s="67" customFormat="1" ht="16.5" x14ac:dyDescent="0.35"/>
    <row r="167" s="67" customFormat="1" ht="16.5" x14ac:dyDescent="0.35"/>
    <row r="168" s="67" customFormat="1" ht="16.5" x14ac:dyDescent="0.35"/>
    <row r="169" s="67" customFormat="1" ht="16.5" x14ac:dyDescent="0.35"/>
    <row r="170" s="67" customFormat="1" ht="16.5" x14ac:dyDescent="0.35"/>
    <row r="171" s="67" customFormat="1" ht="16.5" x14ac:dyDescent="0.35"/>
    <row r="172" s="67" customFormat="1" ht="16.5" x14ac:dyDescent="0.35"/>
    <row r="173" s="67" customFormat="1" ht="16.5" x14ac:dyDescent="0.35"/>
    <row r="174" s="67" customFormat="1" ht="16.5" x14ac:dyDescent="0.35"/>
    <row r="175" s="67" customFormat="1" ht="16.5" x14ac:dyDescent="0.35"/>
    <row r="176" s="67" customFormat="1" ht="16.5" x14ac:dyDescent="0.35"/>
    <row r="177" s="67" customFormat="1" ht="16.5" x14ac:dyDescent="0.35"/>
    <row r="178" s="67" customFormat="1" ht="16.5" x14ac:dyDescent="0.35"/>
    <row r="179" s="67" customFormat="1" ht="16.5" x14ac:dyDescent="0.35"/>
    <row r="180" s="67" customFormat="1" ht="16.5" x14ac:dyDescent="0.35"/>
    <row r="181" s="67" customFormat="1" ht="16.5" x14ac:dyDescent="0.35"/>
    <row r="182" s="67" customFormat="1" ht="16.5" x14ac:dyDescent="0.35"/>
    <row r="183" s="67" customFormat="1" ht="16.5" x14ac:dyDescent="0.35"/>
    <row r="184" s="67" customFormat="1" ht="16.5" x14ac:dyDescent="0.35"/>
    <row r="185" s="67" customFormat="1" ht="16.5" x14ac:dyDescent="0.35"/>
    <row r="186" s="67" customFormat="1" ht="16.5" x14ac:dyDescent="0.35"/>
    <row r="187" s="67" customFormat="1" ht="16.5" x14ac:dyDescent="0.35"/>
    <row r="188" s="67" customFormat="1" ht="16.5" x14ac:dyDescent="0.35"/>
    <row r="189" s="67" customFormat="1" ht="16.5" x14ac:dyDescent="0.35"/>
    <row r="190" s="67" customFormat="1" ht="16.5" x14ac:dyDescent="0.35"/>
    <row r="191" s="67" customFormat="1" ht="16.5" x14ac:dyDescent="0.35"/>
    <row r="192" s="67" customFormat="1" ht="16.5" x14ac:dyDescent="0.35"/>
    <row r="193" s="67" customFormat="1" ht="16.5" x14ac:dyDescent="0.35"/>
    <row r="194" s="67" customFormat="1" ht="16.5" x14ac:dyDescent="0.35"/>
    <row r="195" s="67" customFormat="1" ht="16.5" x14ac:dyDescent="0.35"/>
    <row r="196" s="67" customFormat="1" ht="16.5" x14ac:dyDescent="0.35"/>
    <row r="197" s="67" customFormat="1" ht="16.5" x14ac:dyDescent="0.35"/>
    <row r="198" s="67" customFormat="1" ht="16.5" x14ac:dyDescent="0.35"/>
    <row r="199" s="67" customFormat="1" ht="16.5" x14ac:dyDescent="0.35"/>
    <row r="200" s="67" customFormat="1" ht="16.5" x14ac:dyDescent="0.35"/>
    <row r="201" s="67" customFormat="1" ht="16.5" x14ac:dyDescent="0.35"/>
    <row r="202" s="67" customFormat="1" ht="16.5" x14ac:dyDescent="0.35"/>
    <row r="203" s="67" customFormat="1" ht="16.5" x14ac:dyDescent="0.35"/>
    <row r="204" s="67" customFormat="1" ht="16.5" x14ac:dyDescent="0.35"/>
    <row r="205" s="67" customFormat="1" ht="16.5" x14ac:dyDescent="0.35"/>
    <row r="206" s="67" customFormat="1" ht="16.5" x14ac:dyDescent="0.35"/>
    <row r="207" s="67" customFormat="1" ht="16.5" x14ac:dyDescent="0.35"/>
    <row r="208" s="67" customFormat="1" ht="16.5" x14ac:dyDescent="0.35"/>
    <row r="209" s="67" customFormat="1" ht="16.5" x14ac:dyDescent="0.35"/>
    <row r="210" s="67" customFormat="1" ht="16.5" x14ac:dyDescent="0.35"/>
    <row r="211" s="67" customFormat="1" ht="16.5" x14ac:dyDescent="0.35"/>
    <row r="212" s="67" customFormat="1" ht="16.5" x14ac:dyDescent="0.35"/>
    <row r="213" s="67" customFormat="1" ht="16.5" x14ac:dyDescent="0.35"/>
    <row r="214" s="67" customFormat="1" ht="16.5" x14ac:dyDescent="0.35"/>
    <row r="215" s="67" customFormat="1" ht="16.5" x14ac:dyDescent="0.35"/>
    <row r="216" s="67" customFormat="1" ht="16.5" x14ac:dyDescent="0.35"/>
  </sheetData>
  <mergeCells count="4">
    <mergeCell ref="A3:E3"/>
    <mergeCell ref="B5:D5"/>
    <mergeCell ref="E5:F5"/>
    <mergeCell ref="G5:G6"/>
  </mergeCells>
  <pageMargins left="0.59055118110236227" right="0.35433070866141736" top="0.833125" bottom="0.59055118110236227" header="0" footer="0"/>
  <pageSetup paperSize="9" scale="64"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7">
    <tabColor rgb="FF7030A0"/>
  </sheetPr>
  <dimension ref="A1:K160"/>
  <sheetViews>
    <sheetView showGridLines="0" topLeftCell="A18" zoomScaleNormal="100" zoomScaleSheetLayoutView="70" workbookViewId="0">
      <selection activeCell="N8" sqref="N8"/>
    </sheetView>
  </sheetViews>
  <sheetFormatPr baseColWidth="10" defaultColWidth="9.140625" defaultRowHeight="12.75" x14ac:dyDescent="0.2"/>
  <cols>
    <col min="1" max="1" width="39.7109375" style="14" customWidth="1"/>
    <col min="2" max="5" width="16.7109375" style="8" customWidth="1"/>
    <col min="6" max="6" width="20.140625" style="8" customWidth="1"/>
    <col min="7" max="7" width="4.7109375" style="8" customWidth="1"/>
    <col min="8" max="16384" width="9.140625" style="8"/>
  </cols>
  <sheetData>
    <row r="1" spans="1:11" ht="18" customHeight="1" x14ac:dyDescent="0.2">
      <c r="A1" s="407" t="s">
        <v>407</v>
      </c>
      <c r="B1" s="407"/>
      <c r="C1" s="407"/>
      <c r="D1" s="407"/>
      <c r="E1" s="37"/>
      <c r="F1" s="37"/>
    </row>
    <row r="2" spans="1:11" x14ac:dyDescent="0.2">
      <c r="A2" s="38"/>
    </row>
    <row r="3" spans="1:11" s="6" customFormat="1" ht="18" customHeight="1" x14ac:dyDescent="0.2">
      <c r="A3" s="406" t="s">
        <v>419</v>
      </c>
      <c r="B3" s="406"/>
      <c r="C3" s="406"/>
      <c r="D3" s="406"/>
      <c r="E3" s="406"/>
      <c r="F3" s="141"/>
      <c r="G3" s="84"/>
      <c r="H3" s="84"/>
      <c r="I3" s="84"/>
      <c r="J3" s="84"/>
      <c r="K3" s="84"/>
    </row>
    <row r="4" spans="1:11" s="6" customFormat="1" ht="12" x14ac:dyDescent="0.2">
      <c r="A4" s="44"/>
      <c r="B4" s="44"/>
      <c r="C4" s="44"/>
      <c r="D4" s="44"/>
      <c r="E4" s="44"/>
      <c r="F4" s="44"/>
      <c r="G4" s="15"/>
    </row>
    <row r="5" spans="1:11" s="113" customFormat="1" ht="18.75" x14ac:dyDescent="0.2">
      <c r="B5" s="91"/>
      <c r="C5" s="91"/>
      <c r="D5" s="91"/>
      <c r="E5" s="91"/>
      <c r="F5" s="91"/>
    </row>
    <row r="6" spans="1:11" s="115" customFormat="1" ht="16.5" x14ac:dyDescent="0.35">
      <c r="A6" s="206" t="s">
        <v>277</v>
      </c>
      <c r="B6" s="207"/>
      <c r="C6" s="207"/>
      <c r="D6" s="207"/>
      <c r="E6" s="207"/>
      <c r="F6" s="207"/>
    </row>
    <row r="7" spans="1:11" s="115" customFormat="1" ht="18.75" x14ac:dyDescent="0.35">
      <c r="A7" s="208"/>
      <c r="B7" s="408" t="s">
        <v>52</v>
      </c>
      <c r="C7" s="408"/>
      <c r="D7" s="408" t="s">
        <v>0</v>
      </c>
      <c r="E7" s="408" t="s">
        <v>226</v>
      </c>
      <c r="F7" s="408" t="s">
        <v>51</v>
      </c>
    </row>
    <row r="8" spans="1:11" s="115" customFormat="1" ht="16.5" x14ac:dyDescent="0.35">
      <c r="A8" s="209"/>
      <c r="B8" s="198" t="s">
        <v>1</v>
      </c>
      <c r="C8" s="198" t="s">
        <v>2</v>
      </c>
      <c r="D8" s="408"/>
      <c r="E8" s="408"/>
      <c r="F8" s="408"/>
    </row>
    <row r="9" spans="1:11" s="115" customFormat="1" ht="18.75" x14ac:dyDescent="0.35">
      <c r="A9" s="210" t="s">
        <v>50</v>
      </c>
      <c r="B9" s="221">
        <v>7305</v>
      </c>
      <c r="C9" s="221">
        <v>297</v>
      </c>
      <c r="D9" s="221">
        <v>7602</v>
      </c>
      <c r="E9" s="221">
        <v>1567</v>
      </c>
      <c r="F9" s="221">
        <v>3888</v>
      </c>
    </row>
    <row r="10" spans="1:11" s="115" customFormat="1" ht="18.75" x14ac:dyDescent="0.35">
      <c r="A10" s="218" t="s">
        <v>278</v>
      </c>
      <c r="B10" s="196">
        <v>2785</v>
      </c>
      <c r="C10" s="196">
        <v>126</v>
      </c>
      <c r="D10" s="196">
        <v>2911</v>
      </c>
      <c r="E10" s="196">
        <v>733</v>
      </c>
      <c r="F10" s="196">
        <v>1237</v>
      </c>
    </row>
    <row r="11" spans="1:11" s="115" customFormat="1" ht="18.75" x14ac:dyDescent="0.35">
      <c r="A11" s="210" t="s">
        <v>48</v>
      </c>
      <c r="B11" s="221">
        <v>3030</v>
      </c>
      <c r="C11" s="221">
        <v>178</v>
      </c>
      <c r="D11" s="221">
        <v>3208</v>
      </c>
      <c r="E11" s="221">
        <v>914</v>
      </c>
      <c r="F11" s="221">
        <v>1424</v>
      </c>
    </row>
    <row r="12" spans="1:11" s="115" customFormat="1" ht="18.75" x14ac:dyDescent="0.35">
      <c r="A12" s="218" t="s">
        <v>172</v>
      </c>
      <c r="B12" s="196">
        <v>1364</v>
      </c>
      <c r="C12" s="196">
        <v>81</v>
      </c>
      <c r="D12" s="196">
        <v>1445</v>
      </c>
      <c r="E12" s="196">
        <v>375</v>
      </c>
      <c r="F12" s="196">
        <v>432</v>
      </c>
    </row>
    <row r="13" spans="1:11" s="115" customFormat="1" ht="18.75" x14ac:dyDescent="0.35">
      <c r="A13" s="210" t="s">
        <v>68</v>
      </c>
      <c r="B13" s="221">
        <v>996</v>
      </c>
      <c r="C13" s="221">
        <v>44</v>
      </c>
      <c r="D13" s="221">
        <v>1040</v>
      </c>
      <c r="E13" s="221">
        <v>372</v>
      </c>
      <c r="F13" s="221">
        <v>38</v>
      </c>
    </row>
    <row r="14" spans="1:11" s="115" customFormat="1" ht="18.75" x14ac:dyDescent="0.35">
      <c r="A14" s="218" t="s">
        <v>279</v>
      </c>
      <c r="B14" s="196">
        <v>5533</v>
      </c>
      <c r="C14" s="196">
        <v>488</v>
      </c>
      <c r="D14" s="196">
        <v>6021</v>
      </c>
      <c r="E14" s="196">
        <v>3144</v>
      </c>
      <c r="F14" s="196">
        <v>612</v>
      </c>
    </row>
    <row r="15" spans="1:11" s="115" customFormat="1" ht="18.75" x14ac:dyDescent="0.35">
      <c r="A15" s="210" t="s">
        <v>79</v>
      </c>
      <c r="B15" s="221">
        <v>2020</v>
      </c>
      <c r="C15" s="221">
        <v>89</v>
      </c>
      <c r="D15" s="221">
        <v>2109</v>
      </c>
      <c r="E15" s="221">
        <v>560</v>
      </c>
      <c r="F15" s="221">
        <v>430</v>
      </c>
    </row>
    <row r="16" spans="1:11" s="115" customFormat="1" ht="18.75" x14ac:dyDescent="0.35">
      <c r="A16" s="218" t="s">
        <v>179</v>
      </c>
      <c r="B16" s="196">
        <v>2006</v>
      </c>
      <c r="C16" s="196">
        <v>196</v>
      </c>
      <c r="D16" s="196">
        <v>2202</v>
      </c>
      <c r="E16" s="196">
        <v>991</v>
      </c>
      <c r="F16" s="196">
        <v>518</v>
      </c>
    </row>
    <row r="17" spans="1:6" s="115" customFormat="1" ht="18.75" x14ac:dyDescent="0.35">
      <c r="A17" s="210" t="s">
        <v>405</v>
      </c>
      <c r="B17" s="221">
        <v>2315</v>
      </c>
      <c r="C17" s="221">
        <v>136</v>
      </c>
      <c r="D17" s="221">
        <v>2451</v>
      </c>
      <c r="E17" s="221">
        <v>801</v>
      </c>
      <c r="F17" s="221">
        <v>706</v>
      </c>
    </row>
    <row r="18" spans="1:6" s="115" customFormat="1" ht="18.75" x14ac:dyDescent="0.35">
      <c r="A18" s="218" t="s">
        <v>38</v>
      </c>
      <c r="B18" s="196">
        <v>4503</v>
      </c>
      <c r="C18" s="196">
        <v>611</v>
      </c>
      <c r="D18" s="196">
        <v>5114</v>
      </c>
      <c r="E18" s="196">
        <v>1951</v>
      </c>
      <c r="F18" s="196">
        <v>1512</v>
      </c>
    </row>
    <row r="19" spans="1:6" s="115" customFormat="1" ht="18.75" x14ac:dyDescent="0.35">
      <c r="A19" s="210" t="s">
        <v>36</v>
      </c>
      <c r="B19" s="221">
        <v>4951</v>
      </c>
      <c r="C19" s="221">
        <v>185</v>
      </c>
      <c r="D19" s="221">
        <v>5136</v>
      </c>
      <c r="E19" s="221">
        <v>1282</v>
      </c>
      <c r="F19" s="221">
        <v>331</v>
      </c>
    </row>
    <row r="20" spans="1:6" s="115" customFormat="1" ht="18.75" x14ac:dyDescent="0.35">
      <c r="A20" s="218" t="s">
        <v>110</v>
      </c>
      <c r="B20" s="196">
        <v>1825</v>
      </c>
      <c r="C20" s="196">
        <v>70</v>
      </c>
      <c r="D20" s="196">
        <v>1895</v>
      </c>
      <c r="E20" s="196">
        <v>563</v>
      </c>
      <c r="F20" s="196">
        <v>366</v>
      </c>
    </row>
    <row r="21" spans="1:6" s="115" customFormat="1" ht="18.75" x14ac:dyDescent="0.35">
      <c r="A21" s="219" t="s">
        <v>280</v>
      </c>
      <c r="B21" s="222">
        <v>19173</v>
      </c>
      <c r="C21" s="222">
        <v>1669</v>
      </c>
      <c r="D21" s="222">
        <v>20842</v>
      </c>
      <c r="E21" s="222">
        <v>6237</v>
      </c>
      <c r="F21" s="222">
        <v>4926</v>
      </c>
    </row>
    <row r="22" spans="1:6" s="115" customFormat="1" ht="18.75" x14ac:dyDescent="0.35">
      <c r="A22" s="220" t="s">
        <v>250</v>
      </c>
      <c r="B22" s="217">
        <v>57806</v>
      </c>
      <c r="C22" s="217">
        <v>4170</v>
      </c>
      <c r="D22" s="217">
        <v>61976</v>
      </c>
      <c r="E22" s="217">
        <v>20364</v>
      </c>
      <c r="F22" s="217">
        <v>17028</v>
      </c>
    </row>
    <row r="23" spans="1:6" s="115" customFormat="1" ht="16.5" x14ac:dyDescent="0.35">
      <c r="A23" s="211"/>
      <c r="B23" s="212"/>
      <c r="C23" s="212"/>
      <c r="D23" s="212"/>
      <c r="E23" s="212"/>
      <c r="F23" s="212"/>
    </row>
    <row r="24" spans="1:6" s="115" customFormat="1" ht="16.5" x14ac:dyDescent="0.35">
      <c r="A24" s="206" t="s">
        <v>281</v>
      </c>
      <c r="B24" s="213"/>
      <c r="C24" s="213"/>
      <c r="D24" s="213"/>
      <c r="E24" s="213"/>
      <c r="F24" s="213"/>
    </row>
    <row r="25" spans="1:6" s="115" customFormat="1" ht="18.75" x14ac:dyDescent="0.35">
      <c r="A25" s="208"/>
      <c r="B25" s="408" t="s">
        <v>52</v>
      </c>
      <c r="C25" s="408"/>
      <c r="D25" s="408" t="s">
        <v>0</v>
      </c>
      <c r="E25" s="408" t="s">
        <v>226</v>
      </c>
      <c r="F25" s="408" t="s">
        <v>51</v>
      </c>
    </row>
    <row r="26" spans="1:6" s="115" customFormat="1" ht="16.5" x14ac:dyDescent="0.35">
      <c r="A26" s="209"/>
      <c r="B26" s="198" t="s">
        <v>1</v>
      </c>
      <c r="C26" s="198" t="s">
        <v>2</v>
      </c>
      <c r="D26" s="408"/>
      <c r="E26" s="408"/>
      <c r="F26" s="408"/>
    </row>
    <row r="27" spans="1:6" s="115" customFormat="1" ht="18.75" x14ac:dyDescent="0.35">
      <c r="A27" s="210" t="s">
        <v>86</v>
      </c>
      <c r="B27" s="221"/>
      <c r="C27" s="221"/>
      <c r="D27" s="221"/>
      <c r="E27" s="221"/>
      <c r="F27" s="221"/>
    </row>
    <row r="28" spans="1:6" s="115" customFormat="1" ht="18.75" x14ac:dyDescent="0.35">
      <c r="A28" s="218" t="s">
        <v>121</v>
      </c>
      <c r="B28" s="196">
        <v>719</v>
      </c>
      <c r="C28" s="196">
        <v>56</v>
      </c>
      <c r="D28" s="196">
        <v>775</v>
      </c>
      <c r="E28" s="196">
        <v>214</v>
      </c>
      <c r="F28" s="196">
        <v>674</v>
      </c>
    </row>
    <row r="29" spans="1:6" s="115" customFormat="1" ht="18.75" x14ac:dyDescent="0.35">
      <c r="A29" s="210" t="s">
        <v>282</v>
      </c>
      <c r="B29" s="221">
        <v>343</v>
      </c>
      <c r="C29" s="221">
        <v>26</v>
      </c>
      <c r="D29" s="221">
        <v>369</v>
      </c>
      <c r="E29" s="221">
        <v>99</v>
      </c>
      <c r="F29" s="221">
        <v>244</v>
      </c>
    </row>
    <row r="30" spans="1:6" s="115" customFormat="1" ht="18.75" x14ac:dyDescent="0.35">
      <c r="A30" s="218" t="s">
        <v>283</v>
      </c>
      <c r="B30" s="196">
        <v>4144</v>
      </c>
      <c r="C30" s="196">
        <v>175</v>
      </c>
      <c r="D30" s="196">
        <v>4319</v>
      </c>
      <c r="E30" s="196">
        <v>1124</v>
      </c>
      <c r="F30" s="196">
        <v>1968</v>
      </c>
    </row>
    <row r="31" spans="1:6" s="115" customFormat="1" ht="18.75" x14ac:dyDescent="0.35">
      <c r="A31" s="210" t="s">
        <v>45</v>
      </c>
      <c r="B31" s="221">
        <v>542</v>
      </c>
      <c r="C31" s="221">
        <v>21</v>
      </c>
      <c r="D31" s="221">
        <v>563</v>
      </c>
      <c r="E31" s="221">
        <v>161</v>
      </c>
      <c r="F31" s="221">
        <v>597</v>
      </c>
    </row>
    <row r="32" spans="1:6" s="115" customFormat="1" ht="18.75" x14ac:dyDescent="0.35">
      <c r="A32" s="218" t="s">
        <v>76</v>
      </c>
      <c r="B32" s="196">
        <v>4882</v>
      </c>
      <c r="C32" s="196">
        <v>415</v>
      </c>
      <c r="D32" s="196">
        <v>5297</v>
      </c>
      <c r="E32" s="196">
        <v>1345</v>
      </c>
      <c r="F32" s="196">
        <v>3727</v>
      </c>
    </row>
    <row r="33" spans="1:6" s="115" customFormat="1" ht="18.75" x14ac:dyDescent="0.35">
      <c r="A33" s="210" t="s">
        <v>284</v>
      </c>
      <c r="B33" s="221">
        <v>395</v>
      </c>
      <c r="C33" s="221">
        <v>43</v>
      </c>
      <c r="D33" s="221">
        <v>438</v>
      </c>
      <c r="E33" s="221">
        <v>115</v>
      </c>
      <c r="F33" s="221">
        <v>320</v>
      </c>
    </row>
    <row r="34" spans="1:6" s="115" customFormat="1" ht="18.75" x14ac:dyDescent="0.35">
      <c r="A34" s="218" t="s">
        <v>43</v>
      </c>
      <c r="B34" s="196">
        <v>525</v>
      </c>
      <c r="C34" s="196">
        <v>62</v>
      </c>
      <c r="D34" s="196">
        <v>587</v>
      </c>
      <c r="E34" s="196">
        <v>235</v>
      </c>
      <c r="F34" s="196">
        <v>1401</v>
      </c>
    </row>
    <row r="35" spans="1:6" s="115" customFormat="1" ht="18.75" x14ac:dyDescent="0.35">
      <c r="A35" s="210" t="s">
        <v>285</v>
      </c>
      <c r="B35" s="221">
        <v>299</v>
      </c>
      <c r="C35" s="221">
        <v>25</v>
      </c>
      <c r="D35" s="221">
        <v>324</v>
      </c>
      <c r="E35" s="221">
        <v>109</v>
      </c>
      <c r="F35" s="221">
        <v>197</v>
      </c>
    </row>
    <row r="36" spans="1:6" s="115" customFormat="1" ht="18.75" x14ac:dyDescent="0.35">
      <c r="A36" s="218" t="s">
        <v>37</v>
      </c>
      <c r="B36" s="196">
        <v>1395</v>
      </c>
      <c r="C36" s="196">
        <v>75</v>
      </c>
      <c r="D36" s="196">
        <v>1470</v>
      </c>
      <c r="E36" s="196">
        <v>457</v>
      </c>
      <c r="F36" s="196">
        <v>806</v>
      </c>
    </row>
    <row r="37" spans="1:6" s="115" customFormat="1" ht="18.75" x14ac:dyDescent="0.35">
      <c r="A37" s="210" t="s">
        <v>42</v>
      </c>
      <c r="B37" s="221">
        <v>2861</v>
      </c>
      <c r="C37" s="221">
        <v>480</v>
      </c>
      <c r="D37" s="221">
        <v>3341</v>
      </c>
      <c r="E37" s="221">
        <v>874</v>
      </c>
      <c r="F37" s="221">
        <v>608</v>
      </c>
    </row>
    <row r="38" spans="1:6" s="115" customFormat="1" ht="18.75" x14ac:dyDescent="0.35">
      <c r="A38" s="218" t="s">
        <v>75</v>
      </c>
      <c r="B38" s="196">
        <v>647</v>
      </c>
      <c r="C38" s="196">
        <v>48</v>
      </c>
      <c r="D38" s="196">
        <v>695</v>
      </c>
      <c r="E38" s="196">
        <v>227</v>
      </c>
      <c r="F38" s="196">
        <v>667</v>
      </c>
    </row>
    <row r="39" spans="1:6" s="115" customFormat="1" ht="18.75" x14ac:dyDescent="0.35">
      <c r="A39" s="210" t="s">
        <v>40</v>
      </c>
      <c r="B39" s="221">
        <v>4790</v>
      </c>
      <c r="C39" s="221">
        <v>329</v>
      </c>
      <c r="D39" s="221">
        <v>5119</v>
      </c>
      <c r="E39" s="221">
        <v>1084</v>
      </c>
      <c r="F39" s="221">
        <v>3251</v>
      </c>
    </row>
    <row r="40" spans="1:6" s="115" customFormat="1" ht="18.75" x14ac:dyDescent="0.35">
      <c r="A40" s="218" t="s">
        <v>286</v>
      </c>
      <c r="B40" s="196">
        <v>3227</v>
      </c>
      <c r="C40" s="196">
        <v>204</v>
      </c>
      <c r="D40" s="196">
        <v>3431</v>
      </c>
      <c r="E40" s="196">
        <v>798</v>
      </c>
      <c r="F40" s="196">
        <v>1873</v>
      </c>
    </row>
    <row r="41" spans="1:6" s="115" customFormat="1" ht="18.75" x14ac:dyDescent="0.35">
      <c r="A41" s="210" t="s">
        <v>100</v>
      </c>
      <c r="B41" s="221">
        <v>1931</v>
      </c>
      <c r="C41" s="221">
        <v>91</v>
      </c>
      <c r="D41" s="221">
        <v>2022</v>
      </c>
      <c r="E41" s="221">
        <v>409</v>
      </c>
      <c r="F41" s="221">
        <v>1200</v>
      </c>
    </row>
    <row r="42" spans="1:6" s="115" customFormat="1" ht="18.75" x14ac:dyDescent="0.35">
      <c r="A42" s="218" t="s">
        <v>39</v>
      </c>
      <c r="B42" s="196">
        <v>9283</v>
      </c>
      <c r="C42" s="196">
        <v>2016</v>
      </c>
      <c r="D42" s="196">
        <v>11299</v>
      </c>
      <c r="E42" s="196">
        <v>0</v>
      </c>
      <c r="F42" s="196">
        <v>1285</v>
      </c>
    </row>
    <row r="43" spans="1:6" s="115" customFormat="1" ht="18.75" x14ac:dyDescent="0.35">
      <c r="A43" s="219" t="s">
        <v>251</v>
      </c>
      <c r="B43" s="222">
        <v>1959</v>
      </c>
      <c r="C43" s="222">
        <v>94</v>
      </c>
      <c r="D43" s="222">
        <v>2053</v>
      </c>
      <c r="E43" s="222">
        <v>606</v>
      </c>
      <c r="F43" s="222">
        <v>1570</v>
      </c>
    </row>
    <row r="44" spans="1:6" s="115" customFormat="1" ht="18.75" x14ac:dyDescent="0.35">
      <c r="A44" s="220" t="s">
        <v>252</v>
      </c>
      <c r="B44" s="217">
        <v>37942</v>
      </c>
      <c r="C44" s="217">
        <v>4160</v>
      </c>
      <c r="D44" s="217">
        <v>38761</v>
      </c>
      <c r="E44" s="217">
        <v>6983</v>
      </c>
      <c r="F44" s="217">
        <v>19780</v>
      </c>
    </row>
    <row r="45" spans="1:6" s="115" customFormat="1" ht="16.5" x14ac:dyDescent="0.35">
      <c r="A45" s="214"/>
      <c r="B45" s="199">
        <v>95748</v>
      </c>
      <c r="C45" s="199">
        <v>8330</v>
      </c>
      <c r="D45" s="199">
        <v>104078</v>
      </c>
      <c r="E45" s="199">
        <v>27254</v>
      </c>
      <c r="F45" s="199">
        <v>36808</v>
      </c>
    </row>
    <row r="46" spans="1:6" s="115" customFormat="1" ht="16.5" x14ac:dyDescent="0.35">
      <c r="A46" s="421" t="s">
        <v>406</v>
      </c>
      <c r="B46" s="421"/>
      <c r="C46" s="421"/>
      <c r="D46" s="421"/>
      <c r="E46" s="216"/>
      <c r="F46" s="216"/>
    </row>
    <row r="47" spans="1:6" s="115" customFormat="1" ht="18.75" x14ac:dyDescent="0.35">
      <c r="A47" s="208"/>
      <c r="B47" s="408" t="s">
        <v>52</v>
      </c>
      <c r="C47" s="408"/>
      <c r="D47" s="408" t="s">
        <v>0</v>
      </c>
      <c r="E47" s="408" t="s">
        <v>226</v>
      </c>
      <c r="F47" s="409" t="s">
        <v>51</v>
      </c>
    </row>
    <row r="48" spans="1:6" s="115" customFormat="1" ht="16.5" x14ac:dyDescent="0.35">
      <c r="A48" s="209"/>
      <c r="B48" s="198" t="s">
        <v>1</v>
      </c>
      <c r="C48" s="198" t="s">
        <v>2</v>
      </c>
      <c r="D48" s="408"/>
      <c r="E48" s="408"/>
      <c r="F48" s="409"/>
    </row>
    <row r="49" spans="1:6" s="115" customFormat="1" ht="18.75" x14ac:dyDescent="0.35">
      <c r="A49" s="210" t="s">
        <v>35</v>
      </c>
      <c r="B49" s="221">
        <v>2669</v>
      </c>
      <c r="C49" s="221">
        <v>414</v>
      </c>
      <c r="D49" s="221">
        <v>3083</v>
      </c>
      <c r="E49" s="221" t="s">
        <v>359</v>
      </c>
      <c r="F49" s="221">
        <v>43</v>
      </c>
    </row>
    <row r="50" spans="1:6" s="115" customFormat="1" ht="18.75" x14ac:dyDescent="0.35">
      <c r="A50" s="218" t="s">
        <v>287</v>
      </c>
      <c r="B50" s="196">
        <v>4744</v>
      </c>
      <c r="C50" s="196">
        <v>707</v>
      </c>
      <c r="D50" s="196">
        <v>5451</v>
      </c>
      <c r="E50" s="196" t="s">
        <v>359</v>
      </c>
      <c r="F50" s="196">
        <v>400</v>
      </c>
    </row>
    <row r="51" spans="1:6" s="115" customFormat="1" ht="16.5" x14ac:dyDescent="0.35">
      <c r="A51" s="214"/>
      <c r="B51" s="215"/>
      <c r="C51" s="215"/>
      <c r="D51" s="215"/>
      <c r="E51" s="215"/>
      <c r="F51" s="215"/>
    </row>
    <row r="52" spans="1:6" s="115" customFormat="1" ht="16.5" x14ac:dyDescent="0.35">
      <c r="A52" s="107"/>
    </row>
    <row r="53" spans="1:6" s="115" customFormat="1" ht="16.5" x14ac:dyDescent="0.35">
      <c r="A53" s="107"/>
    </row>
    <row r="54" spans="1:6" s="115" customFormat="1" ht="16.5" x14ac:dyDescent="0.35">
      <c r="A54" s="107"/>
    </row>
    <row r="55" spans="1:6" s="115" customFormat="1" ht="16.5" x14ac:dyDescent="0.35">
      <c r="A55" s="107"/>
    </row>
    <row r="56" spans="1:6" s="115" customFormat="1" ht="16.5" x14ac:dyDescent="0.35">
      <c r="A56" s="107"/>
    </row>
    <row r="57" spans="1:6" s="115" customFormat="1" ht="16.5" x14ac:dyDescent="0.35">
      <c r="A57" s="107"/>
    </row>
    <row r="58" spans="1:6" s="115" customFormat="1" ht="16.5" x14ac:dyDescent="0.35">
      <c r="A58" s="107"/>
    </row>
    <row r="59" spans="1:6" s="115" customFormat="1" ht="16.5" x14ac:dyDescent="0.35">
      <c r="A59" s="107"/>
    </row>
    <row r="60" spans="1:6" s="115" customFormat="1" ht="16.5" x14ac:dyDescent="0.35">
      <c r="A60" s="107"/>
    </row>
    <row r="61" spans="1:6" s="115" customFormat="1" ht="16.5" x14ac:dyDescent="0.35">
      <c r="A61" s="107"/>
    </row>
    <row r="62" spans="1:6" s="115" customFormat="1" ht="16.5" x14ac:dyDescent="0.35">
      <c r="A62" s="107"/>
    </row>
    <row r="63" spans="1:6" s="115" customFormat="1" ht="16.5" x14ac:dyDescent="0.35">
      <c r="A63" s="107"/>
    </row>
    <row r="64" spans="1:6" s="115" customFormat="1" ht="16.5" x14ac:dyDescent="0.35">
      <c r="A64" s="107"/>
    </row>
    <row r="65" spans="1:1" s="115" customFormat="1" ht="16.5" x14ac:dyDescent="0.35">
      <c r="A65" s="107"/>
    </row>
    <row r="66" spans="1:1" s="115" customFormat="1" ht="16.5" x14ac:dyDescent="0.35">
      <c r="A66" s="107"/>
    </row>
    <row r="67" spans="1:1" s="115" customFormat="1" ht="16.5" x14ac:dyDescent="0.35">
      <c r="A67" s="107"/>
    </row>
    <row r="68" spans="1:1" s="115" customFormat="1" ht="16.5" x14ac:dyDescent="0.35">
      <c r="A68" s="107"/>
    </row>
    <row r="69" spans="1:1" s="115" customFormat="1" ht="16.5" x14ac:dyDescent="0.35">
      <c r="A69" s="107"/>
    </row>
    <row r="70" spans="1:1" s="115" customFormat="1" ht="16.5" x14ac:dyDescent="0.35">
      <c r="A70" s="107"/>
    </row>
    <row r="71" spans="1:1" s="115" customFormat="1" ht="16.5" x14ac:dyDescent="0.35">
      <c r="A71" s="107"/>
    </row>
    <row r="72" spans="1:1" s="115" customFormat="1" ht="16.5" x14ac:dyDescent="0.35">
      <c r="A72" s="107"/>
    </row>
    <row r="73" spans="1:1" s="115" customFormat="1" ht="16.5" x14ac:dyDescent="0.35">
      <c r="A73" s="107"/>
    </row>
    <row r="74" spans="1:1" s="115" customFormat="1" ht="16.5" x14ac:dyDescent="0.35">
      <c r="A74" s="107"/>
    </row>
    <row r="75" spans="1:1" s="115" customFormat="1" ht="16.5" x14ac:dyDescent="0.35">
      <c r="A75" s="107"/>
    </row>
    <row r="76" spans="1:1" s="115" customFormat="1" ht="16.5" x14ac:dyDescent="0.35">
      <c r="A76" s="107"/>
    </row>
    <row r="77" spans="1:1" s="115" customFormat="1" ht="16.5" x14ac:dyDescent="0.35">
      <c r="A77" s="107"/>
    </row>
    <row r="78" spans="1:1" s="115" customFormat="1" ht="16.5" x14ac:dyDescent="0.35">
      <c r="A78" s="107"/>
    </row>
    <row r="79" spans="1:1" s="115" customFormat="1" ht="16.5" x14ac:dyDescent="0.35">
      <c r="A79" s="107"/>
    </row>
    <row r="80" spans="1:1" s="115" customFormat="1" ht="16.5" x14ac:dyDescent="0.35">
      <c r="A80" s="107"/>
    </row>
    <row r="81" spans="1:1" s="115" customFormat="1" ht="16.5" x14ac:dyDescent="0.35">
      <c r="A81" s="107"/>
    </row>
    <row r="82" spans="1:1" s="115" customFormat="1" ht="16.5" x14ac:dyDescent="0.35">
      <c r="A82" s="107"/>
    </row>
    <row r="83" spans="1:1" s="115" customFormat="1" ht="16.5" x14ac:dyDescent="0.35">
      <c r="A83" s="107"/>
    </row>
    <row r="84" spans="1:1" s="115" customFormat="1" ht="16.5" x14ac:dyDescent="0.35">
      <c r="A84" s="107"/>
    </row>
    <row r="85" spans="1:1" s="115" customFormat="1" ht="16.5" x14ac:dyDescent="0.35">
      <c r="A85" s="107"/>
    </row>
    <row r="86" spans="1:1" s="115" customFormat="1" ht="16.5" x14ac:dyDescent="0.35">
      <c r="A86" s="107"/>
    </row>
    <row r="87" spans="1:1" s="115" customFormat="1" ht="16.5" x14ac:dyDescent="0.35">
      <c r="A87" s="107"/>
    </row>
    <row r="88" spans="1:1" s="115" customFormat="1" ht="16.5" x14ac:dyDescent="0.35">
      <c r="A88" s="107"/>
    </row>
    <row r="89" spans="1:1" s="115" customFormat="1" ht="16.5" x14ac:dyDescent="0.35">
      <c r="A89" s="107"/>
    </row>
    <row r="90" spans="1:1" s="115" customFormat="1" ht="16.5" x14ac:dyDescent="0.35">
      <c r="A90" s="107"/>
    </row>
    <row r="91" spans="1:1" s="115" customFormat="1" ht="16.5" x14ac:dyDescent="0.35">
      <c r="A91" s="107"/>
    </row>
    <row r="92" spans="1:1" s="115" customFormat="1" ht="16.5" x14ac:dyDescent="0.35">
      <c r="A92" s="107"/>
    </row>
    <row r="93" spans="1:1" s="115" customFormat="1" ht="16.5" x14ac:dyDescent="0.35">
      <c r="A93" s="107"/>
    </row>
    <row r="94" spans="1:1" s="115" customFormat="1" ht="16.5" x14ac:dyDescent="0.35">
      <c r="A94" s="107"/>
    </row>
    <row r="95" spans="1:1" s="115" customFormat="1" ht="16.5" x14ac:dyDescent="0.35">
      <c r="A95" s="107"/>
    </row>
    <row r="96" spans="1:1" s="115" customFormat="1" ht="16.5" x14ac:dyDescent="0.35">
      <c r="A96" s="107"/>
    </row>
    <row r="97" spans="1:1" s="115" customFormat="1" ht="16.5" x14ac:dyDescent="0.35">
      <c r="A97" s="107"/>
    </row>
    <row r="98" spans="1:1" s="115" customFormat="1" ht="16.5" x14ac:dyDescent="0.35">
      <c r="A98" s="107"/>
    </row>
    <row r="99" spans="1:1" s="115" customFormat="1" ht="16.5" x14ac:dyDescent="0.35">
      <c r="A99" s="107"/>
    </row>
    <row r="100" spans="1:1" s="115" customFormat="1" ht="16.5" x14ac:dyDescent="0.35">
      <c r="A100" s="107"/>
    </row>
    <row r="101" spans="1:1" s="115" customFormat="1" ht="16.5" x14ac:dyDescent="0.35">
      <c r="A101" s="107"/>
    </row>
    <row r="102" spans="1:1" s="115" customFormat="1" ht="16.5" x14ac:dyDescent="0.35">
      <c r="A102" s="107"/>
    </row>
    <row r="103" spans="1:1" s="115" customFormat="1" ht="16.5" x14ac:dyDescent="0.35">
      <c r="A103" s="107"/>
    </row>
    <row r="104" spans="1:1" s="115" customFormat="1" ht="16.5" x14ac:dyDescent="0.35">
      <c r="A104" s="107"/>
    </row>
    <row r="105" spans="1:1" s="115" customFormat="1" ht="16.5" x14ac:dyDescent="0.35">
      <c r="A105" s="107"/>
    </row>
    <row r="106" spans="1:1" s="115" customFormat="1" ht="16.5" x14ac:dyDescent="0.35">
      <c r="A106" s="107"/>
    </row>
    <row r="107" spans="1:1" s="115" customFormat="1" ht="16.5" x14ac:dyDescent="0.35">
      <c r="A107" s="107"/>
    </row>
    <row r="108" spans="1:1" s="115" customFormat="1" ht="16.5" x14ac:dyDescent="0.35">
      <c r="A108" s="107"/>
    </row>
    <row r="109" spans="1:1" s="115" customFormat="1" ht="16.5" x14ac:dyDescent="0.35">
      <c r="A109" s="107"/>
    </row>
    <row r="110" spans="1:1" s="115" customFormat="1" ht="16.5" x14ac:dyDescent="0.35">
      <c r="A110" s="107"/>
    </row>
    <row r="111" spans="1:1" s="115" customFormat="1" ht="16.5" x14ac:dyDescent="0.35">
      <c r="A111" s="107"/>
    </row>
    <row r="112" spans="1:1" s="115" customFormat="1" ht="16.5" x14ac:dyDescent="0.35">
      <c r="A112" s="107"/>
    </row>
    <row r="113" spans="1:1" s="115" customFormat="1" ht="16.5" x14ac:dyDescent="0.35">
      <c r="A113" s="107"/>
    </row>
    <row r="114" spans="1:1" s="115" customFormat="1" ht="16.5" x14ac:dyDescent="0.35">
      <c r="A114" s="107"/>
    </row>
    <row r="115" spans="1:1" s="115" customFormat="1" ht="16.5" x14ac:dyDescent="0.35">
      <c r="A115" s="107"/>
    </row>
    <row r="116" spans="1:1" s="115" customFormat="1" ht="16.5" x14ac:dyDescent="0.35">
      <c r="A116" s="107"/>
    </row>
    <row r="117" spans="1:1" s="115" customFormat="1" ht="16.5" x14ac:dyDescent="0.35">
      <c r="A117" s="107"/>
    </row>
    <row r="118" spans="1:1" s="115" customFormat="1" ht="16.5" x14ac:dyDescent="0.35">
      <c r="A118" s="107"/>
    </row>
    <row r="119" spans="1:1" s="115" customFormat="1" ht="16.5" x14ac:dyDescent="0.35">
      <c r="A119" s="107"/>
    </row>
    <row r="120" spans="1:1" s="115" customFormat="1" ht="16.5" x14ac:dyDescent="0.35">
      <c r="A120" s="107"/>
    </row>
    <row r="121" spans="1:1" s="115" customFormat="1" ht="16.5" x14ac:dyDescent="0.35">
      <c r="A121" s="107"/>
    </row>
    <row r="122" spans="1:1" s="115" customFormat="1" ht="16.5" x14ac:dyDescent="0.35">
      <c r="A122" s="107"/>
    </row>
    <row r="123" spans="1:1" s="115" customFormat="1" ht="16.5" x14ac:dyDescent="0.35">
      <c r="A123" s="107"/>
    </row>
    <row r="124" spans="1:1" s="115" customFormat="1" ht="16.5" x14ac:dyDescent="0.35">
      <c r="A124" s="107"/>
    </row>
    <row r="125" spans="1:1" s="115" customFormat="1" ht="16.5" x14ac:dyDescent="0.35">
      <c r="A125" s="107"/>
    </row>
    <row r="126" spans="1:1" s="115" customFormat="1" ht="16.5" x14ac:dyDescent="0.35">
      <c r="A126" s="107"/>
    </row>
    <row r="127" spans="1:1" s="115" customFormat="1" ht="16.5" x14ac:dyDescent="0.35">
      <c r="A127" s="107"/>
    </row>
    <row r="128" spans="1:1" s="115" customFormat="1" ht="16.5" x14ac:dyDescent="0.35">
      <c r="A128" s="107"/>
    </row>
    <row r="129" spans="1:1" s="115" customFormat="1" ht="16.5" x14ac:dyDescent="0.35">
      <c r="A129" s="107"/>
    </row>
    <row r="130" spans="1:1" s="115" customFormat="1" ht="16.5" x14ac:dyDescent="0.35">
      <c r="A130" s="107"/>
    </row>
    <row r="131" spans="1:1" s="115" customFormat="1" ht="16.5" x14ac:dyDescent="0.35">
      <c r="A131" s="107"/>
    </row>
    <row r="132" spans="1:1" s="115" customFormat="1" ht="16.5" x14ac:dyDescent="0.35">
      <c r="A132" s="107"/>
    </row>
    <row r="133" spans="1:1" s="115" customFormat="1" ht="16.5" x14ac:dyDescent="0.35">
      <c r="A133" s="107"/>
    </row>
    <row r="134" spans="1:1" s="115" customFormat="1" ht="16.5" x14ac:dyDescent="0.35">
      <c r="A134" s="107"/>
    </row>
    <row r="135" spans="1:1" s="115" customFormat="1" ht="16.5" x14ac:dyDescent="0.35">
      <c r="A135" s="107"/>
    </row>
    <row r="136" spans="1:1" s="115" customFormat="1" ht="16.5" x14ac:dyDescent="0.35">
      <c r="A136" s="107"/>
    </row>
    <row r="137" spans="1:1" s="115" customFormat="1" ht="16.5" x14ac:dyDescent="0.35">
      <c r="A137" s="107"/>
    </row>
    <row r="138" spans="1:1" s="115" customFormat="1" ht="16.5" x14ac:dyDescent="0.35">
      <c r="A138" s="107"/>
    </row>
    <row r="139" spans="1:1" s="115" customFormat="1" ht="16.5" x14ac:dyDescent="0.35">
      <c r="A139" s="107"/>
    </row>
    <row r="140" spans="1:1" s="115" customFormat="1" ht="16.5" x14ac:dyDescent="0.35">
      <c r="A140" s="107"/>
    </row>
    <row r="141" spans="1:1" s="115" customFormat="1" ht="16.5" x14ac:dyDescent="0.35">
      <c r="A141" s="107"/>
    </row>
    <row r="142" spans="1:1" s="115" customFormat="1" ht="16.5" x14ac:dyDescent="0.35">
      <c r="A142" s="107"/>
    </row>
    <row r="143" spans="1:1" s="115" customFormat="1" ht="16.5" x14ac:dyDescent="0.35">
      <c r="A143" s="107"/>
    </row>
    <row r="144" spans="1:1" s="115" customFormat="1" ht="16.5" x14ac:dyDescent="0.35">
      <c r="A144" s="107"/>
    </row>
    <row r="145" spans="1:1" s="115" customFormat="1" ht="16.5" x14ac:dyDescent="0.35">
      <c r="A145" s="107"/>
    </row>
    <row r="146" spans="1:1" s="115" customFormat="1" ht="16.5" x14ac:dyDescent="0.35">
      <c r="A146" s="107"/>
    </row>
    <row r="147" spans="1:1" s="115" customFormat="1" ht="16.5" x14ac:dyDescent="0.35">
      <c r="A147" s="107"/>
    </row>
    <row r="148" spans="1:1" s="115" customFormat="1" ht="16.5" x14ac:dyDescent="0.35">
      <c r="A148" s="107"/>
    </row>
    <row r="149" spans="1:1" s="115" customFormat="1" ht="16.5" x14ac:dyDescent="0.35">
      <c r="A149" s="107"/>
    </row>
    <row r="150" spans="1:1" s="115" customFormat="1" ht="16.5" x14ac:dyDescent="0.35">
      <c r="A150" s="107"/>
    </row>
    <row r="151" spans="1:1" s="115" customFormat="1" ht="16.5" x14ac:dyDescent="0.35">
      <c r="A151" s="107"/>
    </row>
    <row r="152" spans="1:1" s="115" customFormat="1" ht="16.5" x14ac:dyDescent="0.35">
      <c r="A152" s="107"/>
    </row>
    <row r="153" spans="1:1" s="115" customFormat="1" ht="16.5" x14ac:dyDescent="0.35">
      <c r="A153" s="107"/>
    </row>
    <row r="154" spans="1:1" s="115" customFormat="1" ht="16.5" x14ac:dyDescent="0.35">
      <c r="A154" s="107"/>
    </row>
    <row r="155" spans="1:1" s="115" customFormat="1" ht="16.5" x14ac:dyDescent="0.35">
      <c r="A155" s="107"/>
    </row>
    <row r="156" spans="1:1" s="115" customFormat="1" ht="16.5" x14ac:dyDescent="0.35">
      <c r="A156" s="107"/>
    </row>
    <row r="157" spans="1:1" s="115" customFormat="1" ht="16.5" x14ac:dyDescent="0.35">
      <c r="A157" s="107"/>
    </row>
    <row r="158" spans="1:1" s="115" customFormat="1" ht="16.5" x14ac:dyDescent="0.35">
      <c r="A158" s="107"/>
    </row>
    <row r="159" spans="1:1" s="115" customFormat="1" ht="16.5" x14ac:dyDescent="0.35">
      <c r="A159" s="107"/>
    </row>
    <row r="160" spans="1:1" s="115" customFormat="1" ht="16.5" x14ac:dyDescent="0.35">
      <c r="A160" s="107"/>
    </row>
  </sheetData>
  <mergeCells count="15">
    <mergeCell ref="F7:F8"/>
    <mergeCell ref="A1:D1"/>
    <mergeCell ref="A3:E3"/>
    <mergeCell ref="B7:C7"/>
    <mergeCell ref="D7:D8"/>
    <mergeCell ref="E7:E8"/>
    <mergeCell ref="B47:C47"/>
    <mergeCell ref="D47:D48"/>
    <mergeCell ref="E47:E48"/>
    <mergeCell ref="F47:F48"/>
    <mergeCell ref="B25:C25"/>
    <mergeCell ref="D25:D26"/>
    <mergeCell ref="E25:E26"/>
    <mergeCell ref="F25:F26"/>
    <mergeCell ref="A46:D46"/>
  </mergeCells>
  <pageMargins left="0.59055118110236227" right="0.35433070866141736" top="0.82677165354330717" bottom="0.59055118110236227" header="0" footer="0"/>
  <pageSetup paperSize="9" scale="85" orientation="landscape" horizontalDpi="300" verticalDpi="300" r:id="rId1"/>
  <headerFooter scaleWithDoc="0">
    <oddHeader>&amp;L&amp;G</oddHeader>
    <oddFooter>&amp;Lhttp://www.mscbs.gob.es/estadEstudios/estadisticas/estHospiInternado/inforAnual/homeESCRI.htm</oddFooter>
  </headerFooter>
  <rowBreaks count="1" manualBreakCount="1">
    <brk id="23" max="5" man="1"/>
  </rowBreak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9">
    <tabColor rgb="FF7030A0"/>
  </sheetPr>
  <dimension ref="A1:K217"/>
  <sheetViews>
    <sheetView showGridLines="0" zoomScale="90" zoomScaleNormal="90" zoomScaleSheetLayoutView="115" workbookViewId="0">
      <selection activeCell="N8" sqref="N8"/>
    </sheetView>
  </sheetViews>
  <sheetFormatPr baseColWidth="10" defaultColWidth="9.140625" defaultRowHeight="11.25" x14ac:dyDescent="0.15"/>
  <cols>
    <col min="1" max="1" width="31.42578125" style="3" customWidth="1"/>
    <col min="2" max="2" width="10" style="3" bestFit="1" customWidth="1"/>
    <col min="3" max="3" width="16.85546875" style="3" bestFit="1" customWidth="1"/>
    <col min="4" max="4" width="16.5703125" style="3" bestFit="1" customWidth="1"/>
    <col min="5" max="5" width="8.7109375" style="3" bestFit="1" customWidth="1"/>
    <col min="6" max="6" width="16.85546875" style="3" bestFit="1" customWidth="1"/>
    <col min="7" max="7" width="15.85546875" style="3" bestFit="1" customWidth="1"/>
    <col min="8" max="8" width="11.5703125" style="3" bestFit="1" customWidth="1"/>
    <col min="9" max="9" width="16.85546875" style="3" bestFit="1" customWidth="1"/>
    <col min="10" max="10" width="15.85546875" style="3" bestFit="1" customWidth="1"/>
    <col min="11" max="11" width="4.7109375" style="3" customWidth="1"/>
    <col min="12" max="16384" width="9.140625" style="3"/>
  </cols>
  <sheetData>
    <row r="1" spans="1:11" ht="18" customHeight="1" x14ac:dyDescent="0.15">
      <c r="A1" s="407" t="str">
        <f>'Índice de Tablas'!A1:B1</f>
        <v>ESTADÍSTICAS  DE HOSPITALES. TABLAS NACIONALES. Año 2023</v>
      </c>
      <c r="B1" s="407"/>
      <c r="C1" s="407"/>
      <c r="D1" s="407"/>
      <c r="E1" s="407"/>
      <c r="F1" s="37"/>
      <c r="G1" s="43"/>
      <c r="H1" s="43"/>
      <c r="I1" s="43"/>
      <c r="J1" s="43"/>
    </row>
    <row r="2" spans="1:11" ht="18" customHeight="1" x14ac:dyDescent="0.15">
      <c r="A2" s="38"/>
    </row>
    <row r="3" spans="1:11" s="4" customFormat="1" ht="18" customHeight="1" x14ac:dyDescent="0.2">
      <c r="A3" s="411" t="s">
        <v>476</v>
      </c>
      <c r="B3" s="411"/>
      <c r="C3" s="411"/>
      <c r="D3" s="411"/>
      <c r="E3" s="411"/>
      <c r="F3" s="411"/>
      <c r="G3" s="411"/>
      <c r="H3" s="411"/>
      <c r="I3" s="411"/>
      <c r="J3" s="411"/>
      <c r="K3" s="76"/>
    </row>
    <row r="4" spans="1:11" s="4" customFormat="1" ht="18" customHeight="1" x14ac:dyDescent="0.2">
      <c r="A4" s="39"/>
    </row>
    <row r="5" spans="1:11" s="61" customFormat="1" ht="33" customHeight="1" x14ac:dyDescent="0.4">
      <c r="A5" s="227"/>
      <c r="B5" s="422" t="s">
        <v>1</v>
      </c>
      <c r="C5" s="422"/>
      <c r="D5" s="422"/>
      <c r="E5" s="422" t="s">
        <v>2</v>
      </c>
      <c r="F5" s="422"/>
      <c r="G5" s="422"/>
      <c r="H5" s="422" t="s">
        <v>0</v>
      </c>
      <c r="I5" s="422"/>
      <c r="J5" s="422"/>
    </row>
    <row r="6" spans="1:11" s="61" customFormat="1" ht="30" customHeight="1" x14ac:dyDescent="0.4">
      <c r="A6" s="227"/>
      <c r="B6" s="228" t="s">
        <v>380</v>
      </c>
      <c r="C6" s="228" t="s">
        <v>488</v>
      </c>
      <c r="D6" s="228" t="s">
        <v>489</v>
      </c>
      <c r="E6" s="228" t="s">
        <v>380</v>
      </c>
      <c r="F6" s="228" t="s">
        <v>490</v>
      </c>
      <c r="G6" s="228" t="s">
        <v>491</v>
      </c>
      <c r="H6" s="228" t="s">
        <v>380</v>
      </c>
      <c r="I6" s="228" t="s">
        <v>490</v>
      </c>
      <c r="J6" s="228" t="s">
        <v>491</v>
      </c>
    </row>
    <row r="7" spans="1:11" s="61" customFormat="1" ht="30" customHeight="1" x14ac:dyDescent="0.2">
      <c r="A7" s="229" t="s">
        <v>14</v>
      </c>
      <c r="B7" s="230">
        <v>91105</v>
      </c>
      <c r="C7" s="231">
        <v>0.16646506800757199</v>
      </c>
      <c r="D7" s="232">
        <v>1.88514189735471</v>
      </c>
      <c r="E7" s="230">
        <v>7452</v>
      </c>
      <c r="F7" s="231">
        <v>0.11833642989852799</v>
      </c>
      <c r="G7" s="232">
        <v>0.154196558027411</v>
      </c>
      <c r="H7" s="230">
        <v>98557</v>
      </c>
      <c r="I7" s="231">
        <v>0.16149869319066301</v>
      </c>
      <c r="J7" s="232">
        <v>2.0393384553821199</v>
      </c>
    </row>
    <row r="8" spans="1:11" s="61" customFormat="1" ht="30" customHeight="1" x14ac:dyDescent="0.2">
      <c r="A8" s="233" t="s">
        <v>15</v>
      </c>
      <c r="B8" s="234">
        <v>2730</v>
      </c>
      <c r="C8" s="235">
        <v>0.18062723302898001</v>
      </c>
      <c r="D8" s="234">
        <v>5.6489077216161199E-2</v>
      </c>
      <c r="E8" s="234">
        <v>603</v>
      </c>
      <c r="F8" s="235">
        <v>0.11117256637168101</v>
      </c>
      <c r="G8" s="234">
        <v>1.2477257714778501E-2</v>
      </c>
      <c r="H8" s="234">
        <v>3333</v>
      </c>
      <c r="I8" s="235">
        <v>0.16228454572012899</v>
      </c>
      <c r="J8" s="234">
        <v>6.8966334930939593E-2</v>
      </c>
    </row>
    <row r="9" spans="1:11" s="61" customFormat="1" ht="30" customHeight="1" x14ac:dyDescent="0.2">
      <c r="A9" s="229" t="s">
        <v>364</v>
      </c>
      <c r="B9" s="230">
        <v>968</v>
      </c>
      <c r="C9" s="231">
        <v>6.2274832732887302E-2</v>
      </c>
      <c r="D9" s="232">
        <v>2.0029826646609499E-2</v>
      </c>
      <c r="E9" s="230">
        <v>66</v>
      </c>
      <c r="F9" s="231">
        <v>9.11602209944751E-2</v>
      </c>
      <c r="G9" s="232">
        <v>1.36566999863247E-3</v>
      </c>
      <c r="H9" s="230">
        <v>1034</v>
      </c>
      <c r="I9" s="231">
        <v>6.3560363904598002E-2</v>
      </c>
      <c r="J9" s="232">
        <v>2.1395496645241999E-2</v>
      </c>
    </row>
    <row r="10" spans="1:11" s="61" customFormat="1" ht="30" customHeight="1" x14ac:dyDescent="0.2">
      <c r="A10" s="233" t="s">
        <v>365</v>
      </c>
      <c r="B10" s="234">
        <v>945</v>
      </c>
      <c r="C10" s="235">
        <v>8.0548926014319802E-2</v>
      </c>
      <c r="D10" s="234">
        <v>1.9553911344055801E-2</v>
      </c>
      <c r="E10" s="234">
        <v>209</v>
      </c>
      <c r="F10" s="235">
        <v>6.2800480769230796E-2</v>
      </c>
      <c r="G10" s="234">
        <v>4.3246216623361502E-3</v>
      </c>
      <c r="H10" s="234">
        <v>1154</v>
      </c>
      <c r="I10" s="235">
        <v>7.6626826029216499E-2</v>
      </c>
      <c r="J10" s="234">
        <v>2.3878533006391901E-2</v>
      </c>
    </row>
    <row r="11" spans="1:11" s="61" customFormat="1" ht="30" customHeight="1" x14ac:dyDescent="0.2">
      <c r="A11" s="236" t="s">
        <v>0</v>
      </c>
      <c r="B11" s="237">
        <v>95748</v>
      </c>
      <c r="C11" s="238">
        <v>0.162372261659674</v>
      </c>
      <c r="D11" s="239">
        <v>1.98121471256154</v>
      </c>
      <c r="E11" s="237">
        <v>8330</v>
      </c>
      <c r="F11" s="238">
        <v>0.114977432400723</v>
      </c>
      <c r="G11" s="239">
        <v>0.172364107403158</v>
      </c>
      <c r="H11" s="237">
        <v>104078</v>
      </c>
      <c r="I11" s="238">
        <v>0.15718641779345799</v>
      </c>
      <c r="J11" s="239">
        <v>2.1535788199647001</v>
      </c>
    </row>
    <row r="12" spans="1:11" s="61" customFormat="1" ht="30" customHeight="1" x14ac:dyDescent="0.2"/>
    <row r="13" spans="1:11" s="102" customFormat="1" ht="30" customHeight="1" x14ac:dyDescent="0.3"/>
    <row r="14" spans="1:11" s="102" customFormat="1" ht="30" customHeight="1" x14ac:dyDescent="0.3"/>
    <row r="15" spans="1:11" s="102" customFormat="1" ht="30" customHeight="1" x14ac:dyDescent="0.3"/>
    <row r="16" spans="1:11" s="102" customFormat="1" ht="30" customHeight="1" x14ac:dyDescent="0.3"/>
    <row r="17" s="102" customFormat="1" ht="30" customHeight="1" x14ac:dyDescent="0.3"/>
    <row r="18" s="102" customFormat="1" ht="30" customHeight="1" x14ac:dyDescent="0.3"/>
    <row r="19" s="102" customFormat="1" ht="30" customHeight="1" x14ac:dyDescent="0.3"/>
    <row r="20" s="102" customFormat="1" ht="30" customHeight="1" x14ac:dyDescent="0.3"/>
    <row r="21" s="102" customFormat="1" ht="30" customHeight="1" x14ac:dyDescent="0.3"/>
    <row r="22" s="102" customFormat="1" ht="30" customHeight="1" x14ac:dyDescent="0.3"/>
    <row r="23" s="102" customFormat="1" ht="30" customHeight="1" x14ac:dyDescent="0.3"/>
    <row r="24" s="102" customFormat="1" ht="30" customHeight="1" x14ac:dyDescent="0.3"/>
    <row r="25" s="102" customFormat="1" ht="30" customHeight="1" x14ac:dyDescent="0.3"/>
    <row r="26" s="102" customFormat="1" ht="30" customHeight="1" x14ac:dyDescent="0.3"/>
    <row r="27" s="102" customFormat="1" ht="30" customHeight="1" x14ac:dyDescent="0.3"/>
    <row r="28" s="102" customFormat="1" ht="30" customHeight="1" x14ac:dyDescent="0.3"/>
    <row r="29" s="102" customFormat="1" ht="30" customHeight="1" x14ac:dyDescent="0.3"/>
    <row r="30" s="102" customFormat="1" ht="30" customHeight="1" x14ac:dyDescent="0.3"/>
    <row r="31" s="102" customFormat="1" ht="30" customHeight="1" x14ac:dyDescent="0.3"/>
    <row r="32" s="102" customFormat="1" ht="30" customHeight="1" x14ac:dyDescent="0.3"/>
    <row r="33" s="102" customFormat="1" ht="30" customHeight="1" x14ac:dyDescent="0.3"/>
    <row r="34" s="102" customFormat="1" ht="30" customHeight="1" x14ac:dyDescent="0.3"/>
    <row r="35" s="102" customFormat="1" ht="30" customHeight="1" x14ac:dyDescent="0.3"/>
    <row r="36" s="102" customFormat="1" ht="30" customHeight="1" x14ac:dyDescent="0.3"/>
    <row r="37" s="102" customFormat="1" ht="30" customHeight="1" x14ac:dyDescent="0.3"/>
    <row r="38" s="102" customFormat="1" ht="30" customHeight="1" x14ac:dyDescent="0.3"/>
    <row r="39" s="102" customFormat="1" ht="30" customHeight="1" x14ac:dyDescent="0.3"/>
    <row r="40" s="102" customFormat="1" ht="30" customHeight="1" x14ac:dyDescent="0.3"/>
    <row r="41" s="102" customFormat="1" ht="30" customHeight="1" x14ac:dyDescent="0.3"/>
    <row r="42" s="102" customFormat="1" ht="30" customHeight="1" x14ac:dyDescent="0.3"/>
    <row r="43" s="102" customFormat="1" ht="30" customHeight="1" x14ac:dyDescent="0.3"/>
    <row r="44" s="102" customFormat="1" ht="30" customHeight="1" x14ac:dyDescent="0.3"/>
    <row r="45" s="102" customFormat="1" ht="30" customHeight="1" x14ac:dyDescent="0.3"/>
    <row r="46" s="102" customFormat="1" ht="30" customHeight="1" x14ac:dyDescent="0.3"/>
    <row r="47" s="102" customFormat="1" ht="30" customHeight="1" x14ac:dyDescent="0.3"/>
    <row r="48" s="102" customFormat="1" ht="30" customHeight="1" x14ac:dyDescent="0.3"/>
    <row r="49" s="102" customFormat="1" ht="30" customHeight="1" x14ac:dyDescent="0.3"/>
    <row r="50" s="102" customFormat="1" ht="30" customHeight="1" x14ac:dyDescent="0.3"/>
    <row r="51" s="102" customFormat="1" ht="30" customHeight="1" x14ac:dyDescent="0.3"/>
    <row r="52" s="102" customFormat="1" ht="30" customHeight="1" x14ac:dyDescent="0.3"/>
    <row r="53" s="102" customFormat="1" ht="30" customHeight="1" x14ac:dyDescent="0.3"/>
    <row r="54" s="102" customFormat="1" ht="30" customHeight="1" x14ac:dyDescent="0.3"/>
    <row r="55" s="102" customFormat="1" ht="30" customHeight="1" x14ac:dyDescent="0.3"/>
    <row r="56" s="102" customFormat="1" ht="30" customHeight="1" x14ac:dyDescent="0.3"/>
    <row r="57" s="102" customFormat="1" ht="30" customHeight="1" x14ac:dyDescent="0.3"/>
    <row r="58" s="102" customFormat="1" ht="30" customHeight="1" x14ac:dyDescent="0.3"/>
    <row r="59" s="102" customFormat="1" ht="30" customHeight="1" x14ac:dyDescent="0.3"/>
    <row r="60" s="102" customFormat="1" ht="14.25" x14ac:dyDescent="0.3"/>
    <row r="61" s="102" customFormat="1" ht="14.25" x14ac:dyDescent="0.3"/>
    <row r="62" s="102" customFormat="1" ht="14.25" x14ac:dyDescent="0.3"/>
    <row r="63" s="102" customFormat="1" ht="14.25" x14ac:dyDescent="0.3"/>
    <row r="64" s="102" customFormat="1" ht="14.25" x14ac:dyDescent="0.3"/>
    <row r="65" s="102" customFormat="1" ht="14.25" x14ac:dyDescent="0.3"/>
    <row r="66" s="102" customFormat="1" ht="14.25" x14ac:dyDescent="0.3"/>
    <row r="67" s="102" customFormat="1" ht="14.25" x14ac:dyDescent="0.3"/>
    <row r="68" s="102" customFormat="1" ht="14.25" x14ac:dyDescent="0.3"/>
    <row r="69" s="102" customFormat="1" ht="14.25" x14ac:dyDescent="0.3"/>
    <row r="70" s="102" customFormat="1" ht="14.25" x14ac:dyDescent="0.3"/>
    <row r="71" s="102" customFormat="1" ht="14.25" x14ac:dyDescent="0.3"/>
    <row r="72" s="102" customFormat="1" ht="14.25" x14ac:dyDescent="0.3"/>
    <row r="73" s="102" customFormat="1" ht="14.25" x14ac:dyDescent="0.3"/>
    <row r="74" s="102" customFormat="1" ht="14.25" x14ac:dyDescent="0.3"/>
    <row r="75" s="102" customFormat="1" ht="14.25" x14ac:dyDescent="0.3"/>
    <row r="76" s="102" customFormat="1" ht="14.25" x14ac:dyDescent="0.3"/>
    <row r="77" s="102" customFormat="1" ht="14.25" x14ac:dyDescent="0.3"/>
    <row r="78" s="102" customFormat="1" ht="14.25" x14ac:dyDescent="0.3"/>
    <row r="79" s="102" customFormat="1" ht="14.25" x14ac:dyDescent="0.3"/>
    <row r="80" s="102" customFormat="1" ht="14.25" x14ac:dyDescent="0.3"/>
    <row r="81" s="102" customFormat="1" ht="14.25" x14ac:dyDescent="0.3"/>
    <row r="82" s="102" customFormat="1" ht="14.25" x14ac:dyDescent="0.3"/>
    <row r="83" s="102" customFormat="1" ht="14.25" x14ac:dyDescent="0.3"/>
    <row r="84" s="102" customFormat="1" ht="14.25" x14ac:dyDescent="0.3"/>
    <row r="85" s="102" customFormat="1" ht="14.25" x14ac:dyDescent="0.3"/>
    <row r="86" s="102" customFormat="1" ht="14.25" x14ac:dyDescent="0.3"/>
    <row r="87" s="102" customFormat="1" ht="14.25" x14ac:dyDescent="0.3"/>
    <row r="88" s="102" customFormat="1" ht="14.25" x14ac:dyDescent="0.3"/>
    <row r="89" s="102" customFormat="1" ht="14.25" x14ac:dyDescent="0.3"/>
    <row r="90" s="102" customFormat="1" ht="14.25" x14ac:dyDescent="0.3"/>
    <row r="91" s="102" customFormat="1" ht="14.25" x14ac:dyDescent="0.3"/>
    <row r="92" s="102" customFormat="1" ht="14.25" x14ac:dyDescent="0.3"/>
    <row r="93" s="102" customFormat="1" ht="14.25" x14ac:dyDescent="0.3"/>
    <row r="94" s="102" customFormat="1" ht="14.25" x14ac:dyDescent="0.3"/>
    <row r="95" s="102" customFormat="1" ht="14.25" x14ac:dyDescent="0.3"/>
    <row r="96" s="102" customFormat="1" ht="14.25" x14ac:dyDescent="0.3"/>
    <row r="97" s="102" customFormat="1" ht="14.25" x14ac:dyDescent="0.3"/>
    <row r="98" s="102" customFormat="1" ht="14.25" x14ac:dyDescent="0.3"/>
    <row r="99" s="102" customFormat="1" ht="14.25" x14ac:dyDescent="0.3"/>
    <row r="100" s="102" customFormat="1" ht="14.25" x14ac:dyDescent="0.3"/>
    <row r="101" s="102" customFormat="1" ht="14.25" x14ac:dyDescent="0.3"/>
    <row r="102" s="102" customFormat="1" ht="14.25" x14ac:dyDescent="0.3"/>
    <row r="103" s="102" customFormat="1" ht="14.25" x14ac:dyDescent="0.3"/>
    <row r="104" s="102" customFormat="1" ht="14.25" x14ac:dyDescent="0.3"/>
    <row r="105" s="102" customFormat="1" ht="14.25" x14ac:dyDescent="0.3"/>
    <row r="106" s="102" customFormat="1" ht="14.25" x14ac:dyDescent="0.3"/>
    <row r="107" s="102" customFormat="1" ht="14.25" x14ac:dyDescent="0.3"/>
    <row r="108" s="102" customFormat="1" ht="14.25" x14ac:dyDescent="0.3"/>
    <row r="109" s="102" customFormat="1" ht="14.25" x14ac:dyDescent="0.3"/>
    <row r="110" s="102" customFormat="1" ht="14.25" x14ac:dyDescent="0.3"/>
    <row r="111" s="102" customFormat="1" ht="14.25" x14ac:dyDescent="0.3"/>
    <row r="112" s="102" customFormat="1" ht="14.25" x14ac:dyDescent="0.3"/>
    <row r="113" s="102" customFormat="1" ht="14.25" x14ac:dyDescent="0.3"/>
    <row r="114" s="102" customFormat="1" ht="14.25" x14ac:dyDescent="0.3"/>
    <row r="115" s="102" customFormat="1" ht="14.25" x14ac:dyDescent="0.3"/>
    <row r="116" s="102" customFormat="1" ht="14.25" x14ac:dyDescent="0.3"/>
    <row r="117" s="102" customFormat="1" ht="14.25" x14ac:dyDescent="0.3"/>
    <row r="118" s="102" customFormat="1" ht="14.25" x14ac:dyDescent="0.3"/>
    <row r="119" s="102" customFormat="1" ht="14.25" x14ac:dyDescent="0.3"/>
    <row r="120" s="102" customFormat="1" ht="14.25" x14ac:dyDescent="0.3"/>
    <row r="121" s="102" customFormat="1" ht="14.25" x14ac:dyDescent="0.3"/>
    <row r="122" s="102" customFormat="1" ht="14.25" x14ac:dyDescent="0.3"/>
    <row r="123" s="102" customFormat="1" ht="14.25" x14ac:dyDescent="0.3"/>
    <row r="124" s="102" customFormat="1" ht="14.25" x14ac:dyDescent="0.3"/>
    <row r="125" s="102" customFormat="1" ht="14.25" x14ac:dyDescent="0.3"/>
    <row r="126" s="102" customFormat="1" ht="14.25" x14ac:dyDescent="0.3"/>
    <row r="127" s="102" customFormat="1" ht="14.25" x14ac:dyDescent="0.3"/>
    <row r="128" s="102" customFormat="1" ht="14.25" x14ac:dyDescent="0.3"/>
    <row r="129" s="102" customFormat="1" ht="14.25" x14ac:dyDescent="0.3"/>
    <row r="130" s="102" customFormat="1" ht="14.25" x14ac:dyDescent="0.3"/>
    <row r="131" s="102" customFormat="1" ht="14.25" x14ac:dyDescent="0.3"/>
    <row r="132" s="102" customFormat="1" ht="14.25" x14ac:dyDescent="0.3"/>
    <row r="133" s="102" customFormat="1" ht="14.25" x14ac:dyDescent="0.3"/>
    <row r="134" s="102" customFormat="1" ht="14.25" x14ac:dyDescent="0.3"/>
    <row r="135" s="102" customFormat="1" ht="14.25" x14ac:dyDescent="0.3"/>
    <row r="136" s="102" customFormat="1" ht="14.25" x14ac:dyDescent="0.3"/>
    <row r="137" s="102" customFormat="1" ht="14.25" x14ac:dyDescent="0.3"/>
    <row r="138" s="102" customFormat="1" ht="14.25" x14ac:dyDescent="0.3"/>
    <row r="139" s="102" customFormat="1" ht="14.25" x14ac:dyDescent="0.3"/>
    <row r="140" s="102" customFormat="1" ht="14.25" x14ac:dyDescent="0.3"/>
    <row r="141" s="102" customFormat="1" ht="14.25" x14ac:dyDescent="0.3"/>
    <row r="142" s="102" customFormat="1" ht="14.25" x14ac:dyDescent="0.3"/>
    <row r="143" s="102" customFormat="1" ht="14.25" x14ac:dyDescent="0.3"/>
    <row r="144" s="102" customFormat="1" ht="14.25" x14ac:dyDescent="0.3"/>
    <row r="145" s="102" customFormat="1" ht="14.25" x14ac:dyDescent="0.3"/>
    <row r="146" s="102" customFormat="1" ht="14.25" x14ac:dyDescent="0.3"/>
    <row r="147" s="102" customFormat="1" ht="14.25" x14ac:dyDescent="0.3"/>
    <row r="148" s="102" customFormat="1" ht="14.25" x14ac:dyDescent="0.3"/>
    <row r="149" s="102" customFormat="1" ht="14.25" x14ac:dyDescent="0.3"/>
    <row r="150" s="102" customFormat="1" ht="14.25" x14ac:dyDescent="0.3"/>
    <row r="151" s="102" customFormat="1" ht="14.25" x14ac:dyDescent="0.3"/>
    <row r="152" s="102" customFormat="1" ht="14.25" x14ac:dyDescent="0.3"/>
    <row r="153" s="102" customFormat="1" ht="14.25" x14ac:dyDescent="0.3"/>
    <row r="154" s="102" customFormat="1" ht="14.25" x14ac:dyDescent="0.3"/>
    <row r="155" s="102" customFormat="1" ht="14.25" x14ac:dyDescent="0.3"/>
    <row r="156" s="102" customFormat="1" ht="14.25" x14ac:dyDescent="0.3"/>
    <row r="157" s="102" customFormat="1" ht="14.25" x14ac:dyDescent="0.3"/>
    <row r="158" s="102" customFormat="1" ht="14.25" x14ac:dyDescent="0.3"/>
    <row r="159" s="102" customFormat="1" ht="14.25" x14ac:dyDescent="0.3"/>
    <row r="160" s="102" customFormat="1" ht="14.25" x14ac:dyDescent="0.3"/>
    <row r="161" s="102" customFormat="1" ht="14.25" x14ac:dyDescent="0.3"/>
    <row r="162" s="102" customFormat="1" ht="14.25" x14ac:dyDescent="0.3"/>
    <row r="163" s="102" customFormat="1" ht="14.25" x14ac:dyDescent="0.3"/>
    <row r="164" s="102" customFormat="1" ht="14.25" x14ac:dyDescent="0.3"/>
    <row r="165" s="102" customFormat="1" ht="14.25" x14ac:dyDescent="0.3"/>
    <row r="166" s="102" customFormat="1" ht="14.25" x14ac:dyDescent="0.3"/>
    <row r="167" s="102" customFormat="1" ht="14.25" x14ac:dyDescent="0.3"/>
    <row r="168" s="102" customFormat="1" ht="14.25" x14ac:dyDescent="0.3"/>
    <row r="169" s="102" customFormat="1" ht="14.25" x14ac:dyDescent="0.3"/>
    <row r="170" s="102" customFormat="1" ht="14.25" x14ac:dyDescent="0.3"/>
    <row r="171" s="102" customFormat="1" ht="14.25" x14ac:dyDescent="0.3"/>
    <row r="172" s="102" customFormat="1" ht="14.25" x14ac:dyDescent="0.3"/>
    <row r="173" s="102" customFormat="1" ht="14.25" x14ac:dyDescent="0.3"/>
    <row r="174" s="102" customFormat="1" ht="14.25" x14ac:dyDescent="0.3"/>
    <row r="175" s="102" customFormat="1" ht="14.25" x14ac:dyDescent="0.3"/>
    <row r="176" s="102" customFormat="1" ht="14.25" x14ac:dyDescent="0.3"/>
    <row r="177" s="102" customFormat="1" ht="14.25" x14ac:dyDescent="0.3"/>
    <row r="178" s="102" customFormat="1" ht="14.25" x14ac:dyDescent="0.3"/>
    <row r="179" s="102" customFormat="1" ht="14.25" x14ac:dyDescent="0.3"/>
    <row r="180" s="102" customFormat="1" ht="14.25" x14ac:dyDescent="0.3"/>
    <row r="181" s="102" customFormat="1" ht="14.25" x14ac:dyDescent="0.3"/>
    <row r="182" s="102" customFormat="1" ht="14.25" x14ac:dyDescent="0.3"/>
    <row r="183" s="102" customFormat="1" ht="14.25" x14ac:dyDescent="0.3"/>
    <row r="184" s="102" customFormat="1" ht="14.25" x14ac:dyDescent="0.3"/>
    <row r="185" s="102" customFormat="1" ht="14.25" x14ac:dyDescent="0.3"/>
    <row r="186" s="102" customFormat="1" ht="14.25" x14ac:dyDescent="0.3"/>
    <row r="187" s="102" customFormat="1" ht="14.25" x14ac:dyDescent="0.3"/>
    <row r="188" s="102" customFormat="1" ht="14.25" x14ac:dyDescent="0.3"/>
    <row r="189" s="102" customFormat="1" ht="14.25" x14ac:dyDescent="0.3"/>
    <row r="190" s="102" customFormat="1" ht="14.25" x14ac:dyDescent="0.3"/>
    <row r="191" s="102" customFormat="1" ht="14.25" x14ac:dyDescent="0.3"/>
    <row r="192" s="102" customFormat="1" ht="14.25" x14ac:dyDescent="0.3"/>
    <row r="193" s="102" customFormat="1" ht="14.25" x14ac:dyDescent="0.3"/>
    <row r="194" s="102" customFormat="1" ht="14.25" x14ac:dyDescent="0.3"/>
    <row r="195" s="102" customFormat="1" ht="14.25" x14ac:dyDescent="0.3"/>
    <row r="196" s="102" customFormat="1" ht="14.25" x14ac:dyDescent="0.3"/>
    <row r="197" s="102" customFormat="1" ht="14.25" x14ac:dyDescent="0.3"/>
    <row r="198" s="102" customFormat="1" ht="14.25" x14ac:dyDescent="0.3"/>
    <row r="199" s="102" customFormat="1" ht="14.25" x14ac:dyDescent="0.3"/>
    <row r="200" s="102" customFormat="1" ht="14.25" x14ac:dyDescent="0.3"/>
    <row r="201" s="102" customFormat="1" ht="14.25" x14ac:dyDescent="0.3"/>
    <row r="202" s="102" customFormat="1" ht="14.25" x14ac:dyDescent="0.3"/>
    <row r="203" s="102" customFormat="1" ht="14.25" x14ac:dyDescent="0.3"/>
    <row r="204" s="102" customFormat="1" ht="14.25" x14ac:dyDescent="0.3"/>
    <row r="205" s="102" customFormat="1" ht="14.25" x14ac:dyDescent="0.3"/>
    <row r="206" s="102" customFormat="1" ht="14.25" x14ac:dyDescent="0.3"/>
    <row r="207" s="102" customFormat="1" ht="14.25" x14ac:dyDescent="0.3"/>
    <row r="208" s="102" customFormat="1" ht="14.25" x14ac:dyDescent="0.3"/>
    <row r="209" s="102" customFormat="1" ht="14.25" x14ac:dyDescent="0.3"/>
    <row r="210" s="102" customFormat="1" ht="14.25" x14ac:dyDescent="0.3"/>
    <row r="211" s="102" customFormat="1" ht="14.25" x14ac:dyDescent="0.3"/>
    <row r="212" s="102" customFormat="1" ht="14.25" x14ac:dyDescent="0.3"/>
    <row r="213" s="102" customFormat="1" ht="14.25" x14ac:dyDescent="0.3"/>
    <row r="214" s="102" customFormat="1" ht="14.25" x14ac:dyDescent="0.3"/>
    <row r="215" s="102" customFormat="1" ht="14.25" x14ac:dyDescent="0.3"/>
    <row r="216" s="102" customFormat="1" ht="14.25" x14ac:dyDescent="0.3"/>
    <row r="217" s="102" customFormat="1" ht="14.25" x14ac:dyDescent="0.3"/>
  </sheetData>
  <mergeCells count="5">
    <mergeCell ref="H5:J5"/>
    <mergeCell ref="B5:D5"/>
    <mergeCell ref="E5:G5"/>
    <mergeCell ref="A1:E1"/>
    <mergeCell ref="A3:J3"/>
  </mergeCells>
  <pageMargins left="0.59055118110236227" right="0.35433070866141736" top="0.833125" bottom="0.59055118110236227" header="0" footer="0"/>
  <pageSetup paperSize="9" scale="78"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0.5" x14ac:dyDescent="0.15"/>
  <cols>
    <col min="1" max="1" width="32.5703125" style="5" customWidth="1"/>
    <col min="2" max="2" width="14.42578125" style="5" bestFit="1" customWidth="1"/>
    <col min="3" max="3" width="19.42578125" style="5" bestFit="1" customWidth="1"/>
    <col min="4" max="4" width="19.5703125" style="5" bestFit="1" customWidth="1"/>
    <col min="5" max="5" width="14.42578125" style="5" bestFit="1" customWidth="1"/>
    <col min="6" max="6" width="19.42578125" style="5" bestFit="1" customWidth="1"/>
    <col min="7" max="7" width="19.5703125" style="5" bestFit="1" customWidth="1"/>
    <col min="8" max="8" width="14.42578125" style="5" bestFit="1" customWidth="1"/>
    <col min="9" max="9" width="19.42578125" style="5" bestFit="1" customWidth="1"/>
    <col min="10" max="10" width="19.5703125" style="5" bestFit="1" customWidth="1"/>
    <col min="11" max="11" width="4.7109375" style="5" customWidth="1"/>
    <col min="12" max="16384" width="9.140625" style="5"/>
  </cols>
  <sheetData>
    <row r="1" spans="1:11" ht="18" customHeight="1" x14ac:dyDescent="0.15">
      <c r="A1" s="407" t="str">
        <f>'Índice de Tablas'!A1:B1</f>
        <v>ESTADÍSTICAS  DE HOSPITALES. TABLAS NACIONALES. Año 2023</v>
      </c>
      <c r="B1" s="407"/>
      <c r="C1" s="407"/>
      <c r="D1" s="407"/>
      <c r="E1" s="407"/>
      <c r="F1" s="37"/>
      <c r="G1" s="43"/>
      <c r="H1" s="43"/>
      <c r="I1" s="43"/>
      <c r="J1" s="43"/>
    </row>
    <row r="2" spans="1:11" ht="18" customHeight="1" x14ac:dyDescent="0.15">
      <c r="A2" s="38"/>
    </row>
    <row r="3" spans="1:11" s="6" customFormat="1" ht="18" customHeight="1" x14ac:dyDescent="0.2">
      <c r="A3" s="411" t="s">
        <v>475</v>
      </c>
      <c r="B3" s="411"/>
      <c r="C3" s="411"/>
      <c r="D3" s="411"/>
      <c r="E3" s="411"/>
      <c r="F3" s="411"/>
      <c r="G3" s="411"/>
      <c r="H3" s="411"/>
      <c r="I3" s="411"/>
      <c r="J3" s="411"/>
      <c r="K3" s="84"/>
    </row>
    <row r="4" spans="1:11" s="6" customFormat="1" ht="18" customHeight="1" x14ac:dyDescent="0.2">
      <c r="A4" s="39"/>
      <c r="B4" s="4"/>
      <c r="C4" s="4"/>
      <c r="D4" s="4"/>
      <c r="E4" s="4"/>
      <c r="F4" s="4"/>
      <c r="G4" s="4"/>
      <c r="H4" s="4"/>
      <c r="I4" s="4"/>
      <c r="J4" s="4"/>
    </row>
    <row r="5" spans="1:11" s="65" customFormat="1" ht="33" customHeight="1" x14ac:dyDescent="0.4">
      <c r="A5" s="227"/>
      <c r="B5" s="422" t="s">
        <v>1</v>
      </c>
      <c r="C5" s="422"/>
      <c r="D5" s="422"/>
      <c r="E5" s="422" t="s">
        <v>2</v>
      </c>
      <c r="F5" s="422"/>
      <c r="G5" s="422"/>
      <c r="H5" s="422" t="s">
        <v>0</v>
      </c>
      <c r="I5" s="422"/>
      <c r="J5" s="422"/>
    </row>
    <row r="6" spans="1:11" s="65" customFormat="1" ht="30" customHeight="1" x14ac:dyDescent="0.4">
      <c r="A6" s="227"/>
      <c r="B6" s="228" t="s">
        <v>205</v>
      </c>
      <c r="C6" s="228" t="s">
        <v>492</v>
      </c>
      <c r="D6" s="228" t="s">
        <v>289</v>
      </c>
      <c r="E6" s="228" t="s">
        <v>205</v>
      </c>
      <c r="F6" s="228" t="s">
        <v>492</v>
      </c>
      <c r="G6" s="228" t="s">
        <v>289</v>
      </c>
      <c r="H6" s="228" t="s">
        <v>205</v>
      </c>
      <c r="I6" s="228" t="s">
        <v>492</v>
      </c>
      <c r="J6" s="228" t="s">
        <v>289</v>
      </c>
    </row>
    <row r="7" spans="1:11" s="65" customFormat="1" ht="30" customHeight="1" x14ac:dyDescent="0.2">
      <c r="A7" s="229" t="s">
        <v>14</v>
      </c>
      <c r="B7" s="230">
        <v>165917</v>
      </c>
      <c r="C7" s="242">
        <v>3.4331495327742898</v>
      </c>
      <c r="D7" s="243">
        <v>174.796670880742</v>
      </c>
      <c r="E7" s="230">
        <v>16075</v>
      </c>
      <c r="F7" s="242">
        <v>0.33262341254571098</v>
      </c>
      <c r="G7" s="243">
        <v>99.381761978361695</v>
      </c>
      <c r="H7" s="230">
        <v>181992</v>
      </c>
      <c r="I7" s="242">
        <v>3.7657729453200002</v>
      </c>
      <c r="J7" s="243">
        <v>163.81655340024301</v>
      </c>
    </row>
    <row r="8" spans="1:11" s="65" customFormat="1" ht="30" customHeight="1" x14ac:dyDescent="0.2">
      <c r="A8" s="244" t="s">
        <v>15</v>
      </c>
      <c r="B8" s="245">
        <v>3890</v>
      </c>
      <c r="C8" s="246">
        <v>8.0491762040610607E-2</v>
      </c>
      <c r="D8" s="247">
        <v>123.68839427663001</v>
      </c>
      <c r="E8" s="245">
        <v>1135</v>
      </c>
      <c r="F8" s="246">
        <v>2.3485385582543199E-2</v>
      </c>
      <c r="G8" s="247">
        <v>77.210884353741505</v>
      </c>
      <c r="H8" s="248">
        <v>5025</v>
      </c>
      <c r="I8" s="249">
        <v>0.10397714762315401</v>
      </c>
      <c r="J8" s="250">
        <v>108.884073672806</v>
      </c>
    </row>
    <row r="9" spans="1:11" s="65" customFormat="1" ht="30" customHeight="1" x14ac:dyDescent="0.2">
      <c r="A9" s="229" t="s">
        <v>364</v>
      </c>
      <c r="B9" s="230">
        <v>3351</v>
      </c>
      <c r="C9" s="242">
        <v>6.9338790385112106E-2</v>
      </c>
      <c r="D9" s="243">
        <v>31.6580066131318</v>
      </c>
      <c r="E9" s="230">
        <v>114</v>
      </c>
      <c r="F9" s="242">
        <v>2.3588845430924398E-3</v>
      </c>
      <c r="G9" s="243">
        <v>16.569767441860499</v>
      </c>
      <c r="H9" s="230">
        <v>3465</v>
      </c>
      <c r="I9" s="242">
        <v>7.1697674928204599E-2</v>
      </c>
      <c r="J9" s="243">
        <v>30.737159584848801</v>
      </c>
    </row>
    <row r="10" spans="1:11" s="65" customFormat="1" ht="30" customHeight="1" x14ac:dyDescent="0.2">
      <c r="A10" s="244" t="s">
        <v>493</v>
      </c>
      <c r="B10" s="245">
        <v>2000</v>
      </c>
      <c r="C10" s="246">
        <v>4.1383939352498997E-2</v>
      </c>
      <c r="D10" s="247">
        <v>22.4290680722216</v>
      </c>
      <c r="E10" s="245">
        <v>390</v>
      </c>
      <c r="F10" s="246">
        <v>8.0698681737373101E-3</v>
      </c>
      <c r="G10" s="247">
        <v>10.2929532858274</v>
      </c>
      <c r="H10" s="248">
        <v>2390</v>
      </c>
      <c r="I10" s="249">
        <v>4.94538075262363E-2</v>
      </c>
      <c r="J10" s="250">
        <v>18.8100110184165</v>
      </c>
    </row>
    <row r="11" spans="1:11" s="65" customFormat="1" ht="30" customHeight="1" x14ac:dyDescent="0.2">
      <c r="A11" s="236" t="s">
        <v>262</v>
      </c>
      <c r="B11" s="237">
        <v>175158</v>
      </c>
      <c r="C11" s="251">
        <v>3.6243640245525102</v>
      </c>
      <c r="D11" s="252">
        <v>148.98568475847799</v>
      </c>
      <c r="E11" s="237">
        <v>17714</v>
      </c>
      <c r="F11" s="251">
        <v>0.36653755084508399</v>
      </c>
      <c r="G11" s="252">
        <v>80.074134345900006</v>
      </c>
      <c r="H11" s="237">
        <v>192872</v>
      </c>
      <c r="I11" s="251">
        <v>3.9909015753975998</v>
      </c>
      <c r="J11" s="252">
        <v>138.07243233182299</v>
      </c>
    </row>
    <row r="12" spans="1:11" s="65" customFormat="1" ht="30" customHeight="1" x14ac:dyDescent="0.25">
      <c r="A12" s="126" t="s">
        <v>290</v>
      </c>
      <c r="B12" s="126"/>
      <c r="C12" s="60"/>
      <c r="D12" s="60"/>
      <c r="E12" s="60"/>
      <c r="F12" s="60"/>
      <c r="G12" s="60"/>
      <c r="H12" s="60"/>
      <c r="I12" s="60"/>
      <c r="J12" s="60"/>
    </row>
    <row r="13" spans="1:11" s="65" customFormat="1" ht="30" customHeight="1" x14ac:dyDescent="0.25">
      <c r="A13" s="127"/>
      <c r="B13" s="61"/>
      <c r="C13" s="61"/>
      <c r="D13" s="61"/>
      <c r="E13" s="61"/>
      <c r="F13" s="61"/>
      <c r="G13" s="61"/>
      <c r="H13" s="61"/>
      <c r="I13" s="61"/>
      <c r="J13" s="61"/>
    </row>
    <row r="14" spans="1:11" s="65" customFormat="1" ht="30" customHeight="1" x14ac:dyDescent="0.2">
      <c r="G14" s="128"/>
    </row>
    <row r="15" spans="1:11" s="107" customFormat="1" ht="30" customHeight="1" x14ac:dyDescent="0.25"/>
    <row r="16" spans="1:11" s="107" customFormat="1" ht="30" customHeight="1" x14ac:dyDescent="0.25"/>
    <row r="17" s="107" customFormat="1" ht="30" customHeight="1" x14ac:dyDescent="0.25"/>
    <row r="18" s="107" customFormat="1" ht="30" customHeight="1" x14ac:dyDescent="0.25"/>
    <row r="19" s="107" customFormat="1" ht="30" customHeight="1" x14ac:dyDescent="0.25"/>
    <row r="20" s="107" customFormat="1" ht="30" customHeight="1" x14ac:dyDescent="0.25"/>
    <row r="21" s="107" customFormat="1" ht="30" customHeight="1" x14ac:dyDescent="0.25"/>
    <row r="22" s="107" customFormat="1" ht="30" customHeight="1" x14ac:dyDescent="0.25"/>
    <row r="23" s="107" customFormat="1" ht="30" customHeight="1" x14ac:dyDescent="0.25"/>
    <row r="24" s="107" customFormat="1" ht="30" customHeight="1" x14ac:dyDescent="0.25"/>
    <row r="25" s="107" customFormat="1" ht="30" customHeight="1" x14ac:dyDescent="0.25"/>
    <row r="26" s="107" customFormat="1" ht="30" customHeight="1" x14ac:dyDescent="0.25"/>
    <row r="27" s="107" customFormat="1" ht="30" customHeight="1" x14ac:dyDescent="0.25"/>
    <row r="28" s="107" customFormat="1" ht="30" customHeight="1" x14ac:dyDescent="0.25"/>
    <row r="29" s="107" customFormat="1" ht="30" customHeight="1" x14ac:dyDescent="0.25"/>
    <row r="30" s="107" customFormat="1" ht="30" customHeight="1" x14ac:dyDescent="0.25"/>
    <row r="31" s="107" customFormat="1" ht="30" customHeight="1" x14ac:dyDescent="0.25"/>
    <row r="32"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sheetData>
  <mergeCells count="5">
    <mergeCell ref="H5:J5"/>
    <mergeCell ref="B5:D5"/>
    <mergeCell ref="E5:G5"/>
    <mergeCell ref="A1:E1"/>
    <mergeCell ref="A3:J3"/>
  </mergeCells>
  <pageMargins left="0.59055118110236227" right="0.35433070866141736" top="0.833125" bottom="0.59055118110236227" header="0" footer="0"/>
  <pageSetup paperSize="9" scale="72"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1">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1.25" x14ac:dyDescent="0.15"/>
  <cols>
    <col min="1" max="1" width="35.85546875" style="3" customWidth="1"/>
    <col min="2" max="2" width="16" style="3" bestFit="1" customWidth="1"/>
    <col min="3" max="3" width="16.28515625" style="3" bestFit="1" customWidth="1"/>
    <col min="4" max="4" width="16.5703125" style="3" bestFit="1" customWidth="1"/>
    <col min="5" max="5" width="16" style="3" bestFit="1" customWidth="1"/>
    <col min="6" max="6" width="16.28515625" style="3" bestFit="1" customWidth="1"/>
    <col min="7" max="7" width="16.5703125" style="3" bestFit="1" customWidth="1"/>
    <col min="8" max="8" width="16" style="3" bestFit="1" customWidth="1"/>
    <col min="9" max="9" width="16.28515625" style="3" bestFit="1" customWidth="1"/>
    <col min="10" max="10" width="16.5703125" style="3" bestFit="1" customWidth="1"/>
    <col min="11" max="11" width="12" style="3" bestFit="1" customWidth="1"/>
    <col min="12" max="12" width="7.5703125" style="3" customWidth="1"/>
    <col min="13" max="13" width="4.7109375" style="3" customWidth="1"/>
    <col min="14" max="16384" width="9.140625" style="3"/>
  </cols>
  <sheetData>
    <row r="1" spans="1:11" ht="18" customHeight="1" x14ac:dyDescent="0.15">
      <c r="A1" s="407" t="str">
        <f>'Índice de Tablas'!A1:B1</f>
        <v>ESTADÍSTICAS  DE HOSPITALES. TABLAS NACIONALES. Año 2023</v>
      </c>
      <c r="B1" s="407"/>
      <c r="C1" s="407"/>
      <c r="D1" s="407"/>
      <c r="E1" s="37"/>
      <c r="F1" s="37"/>
      <c r="G1" s="43"/>
      <c r="H1" s="43"/>
      <c r="I1" s="43"/>
      <c r="J1" s="43"/>
    </row>
    <row r="2" spans="1:11" ht="18" customHeight="1" x14ac:dyDescent="0.15">
      <c r="A2" s="38"/>
    </row>
    <row r="3" spans="1:11" s="4" customFormat="1" ht="18" customHeight="1" x14ac:dyDescent="0.2">
      <c r="A3" s="411" t="s">
        <v>474</v>
      </c>
      <c r="B3" s="411"/>
      <c r="C3" s="411"/>
      <c r="D3" s="411"/>
      <c r="E3" s="411"/>
      <c r="F3" s="411"/>
      <c r="G3" s="411"/>
      <c r="H3" s="411"/>
      <c r="I3" s="411"/>
      <c r="J3" s="411"/>
      <c r="K3" s="76"/>
    </row>
    <row r="4" spans="1:11" s="4" customFormat="1" ht="18" customHeight="1" x14ac:dyDescent="0.2">
      <c r="A4" s="39"/>
    </row>
    <row r="5" spans="1:11" s="61" customFormat="1" ht="33" customHeight="1" x14ac:dyDescent="0.4">
      <c r="A5" s="227"/>
      <c r="B5" s="422" t="s">
        <v>1</v>
      </c>
      <c r="C5" s="422"/>
      <c r="D5" s="422"/>
      <c r="E5" s="422" t="s">
        <v>2</v>
      </c>
      <c r="F5" s="422"/>
      <c r="G5" s="422"/>
      <c r="H5" s="422" t="s">
        <v>0</v>
      </c>
      <c r="I5" s="422"/>
      <c r="J5" s="422"/>
    </row>
    <row r="6" spans="1:11" s="61" customFormat="1" ht="30" customHeight="1" x14ac:dyDescent="0.4">
      <c r="A6" s="227"/>
      <c r="B6" s="228" t="s">
        <v>494</v>
      </c>
      <c r="C6" s="228" t="s">
        <v>379</v>
      </c>
      <c r="D6" s="228" t="s">
        <v>495</v>
      </c>
      <c r="E6" s="228" t="s">
        <v>494</v>
      </c>
      <c r="F6" s="228" t="s">
        <v>379</v>
      </c>
      <c r="G6" s="228" t="s">
        <v>495</v>
      </c>
      <c r="H6" s="228" t="s">
        <v>494</v>
      </c>
      <c r="I6" s="228" t="s">
        <v>379</v>
      </c>
      <c r="J6" s="228" t="s">
        <v>495</v>
      </c>
    </row>
    <row r="7" spans="1:11" s="61" customFormat="1" ht="30" customHeight="1" x14ac:dyDescent="0.2">
      <c r="A7" s="229" t="s">
        <v>14</v>
      </c>
      <c r="B7" s="230">
        <v>119562</v>
      </c>
      <c r="C7" s="242">
        <v>2.4739732784317399</v>
      </c>
      <c r="D7" s="243">
        <v>125.960809102402</v>
      </c>
      <c r="E7" s="230">
        <v>15080</v>
      </c>
      <c r="F7" s="242">
        <v>0.31203490271784301</v>
      </c>
      <c r="G7" s="243">
        <v>93.230293663060294</v>
      </c>
      <c r="H7" s="230">
        <v>134642</v>
      </c>
      <c r="I7" s="242">
        <v>2.7860081811495898</v>
      </c>
      <c r="J7" s="243">
        <v>121.19537332913301</v>
      </c>
    </row>
    <row r="8" spans="1:11" s="61" customFormat="1" ht="30" customHeight="1" x14ac:dyDescent="0.2">
      <c r="A8" s="244" t="s">
        <v>15</v>
      </c>
      <c r="B8" s="245">
        <v>3101</v>
      </c>
      <c r="C8" s="246">
        <v>6.4165797966049695E-2</v>
      </c>
      <c r="D8" s="247">
        <v>98.600953895071498</v>
      </c>
      <c r="E8" s="245">
        <v>1247</v>
      </c>
      <c r="F8" s="246">
        <v>2.5802886186283101E-2</v>
      </c>
      <c r="G8" s="247">
        <v>84.829931972789097</v>
      </c>
      <c r="H8" s="245">
        <v>4348</v>
      </c>
      <c r="I8" s="246">
        <v>8.9968684152332903E-2</v>
      </c>
      <c r="J8" s="247">
        <v>94.214517876489694</v>
      </c>
    </row>
    <row r="9" spans="1:11" s="61" customFormat="1" ht="30" customHeight="1" x14ac:dyDescent="0.2">
      <c r="A9" s="229" t="s">
        <v>364</v>
      </c>
      <c r="B9" s="230">
        <v>6266</v>
      </c>
      <c r="C9" s="242">
        <v>0.12965588199137901</v>
      </c>
      <c r="D9" s="243">
        <v>59.196976854038702</v>
      </c>
      <c r="E9" s="230">
        <v>260</v>
      </c>
      <c r="F9" s="242">
        <v>5.3799121158248702E-3</v>
      </c>
      <c r="G9" s="243">
        <v>37.790697674418603</v>
      </c>
      <c r="H9" s="230">
        <v>6526</v>
      </c>
      <c r="I9" s="242">
        <v>0.13503579410720401</v>
      </c>
      <c r="J9" s="243">
        <v>57.890534906413599</v>
      </c>
    </row>
    <row r="10" spans="1:11" s="61" customFormat="1" ht="30" customHeight="1" x14ac:dyDescent="0.2">
      <c r="A10" s="244" t="s">
        <v>493</v>
      </c>
      <c r="B10" s="245">
        <v>4689</v>
      </c>
      <c r="C10" s="246">
        <v>9.7024645811933999E-2</v>
      </c>
      <c r="D10" s="247">
        <v>52.584950095323499</v>
      </c>
      <c r="E10" s="245">
        <v>1526</v>
      </c>
      <c r="F10" s="246">
        <v>3.1575945725956803E-2</v>
      </c>
      <c r="G10" s="247">
        <v>40.274478754288701</v>
      </c>
      <c r="H10" s="245">
        <v>6215</v>
      </c>
      <c r="I10" s="246">
        <v>0.128600591537891</v>
      </c>
      <c r="J10" s="247">
        <v>48.913898945380097</v>
      </c>
    </row>
    <row r="11" spans="1:11" s="61" customFormat="1" ht="30" customHeight="1" x14ac:dyDescent="0.2">
      <c r="A11" s="236" t="s">
        <v>0</v>
      </c>
      <c r="B11" s="237">
        <v>122430</v>
      </c>
      <c r="C11" s="251">
        <v>2.7648196042011102</v>
      </c>
      <c r="D11" s="252">
        <v>113.65264062194299</v>
      </c>
      <c r="E11" s="237">
        <v>14763</v>
      </c>
      <c r="F11" s="251">
        <v>0.37479364674590698</v>
      </c>
      <c r="G11" s="252">
        <v>81.877768737003905</v>
      </c>
      <c r="H11" s="230">
        <v>151731</v>
      </c>
      <c r="I11" s="242">
        <v>3.13961325094701</v>
      </c>
      <c r="J11" s="243">
        <v>108.62057857096799</v>
      </c>
    </row>
    <row r="12" spans="1:11" s="61" customFormat="1" ht="30" customHeight="1" x14ac:dyDescent="0.2">
      <c r="A12" s="424"/>
      <c r="B12" s="424"/>
      <c r="C12" s="424"/>
      <c r="D12" s="124"/>
      <c r="E12" s="124"/>
      <c r="F12" s="124"/>
      <c r="G12" s="124"/>
      <c r="H12" s="124"/>
      <c r="I12" s="124"/>
      <c r="J12" s="124"/>
    </row>
    <row r="13" spans="1:11" s="125" customFormat="1" ht="30" customHeight="1" x14ac:dyDescent="0.3">
      <c r="A13" s="423"/>
      <c r="B13" s="423"/>
    </row>
    <row r="14" spans="1:11" s="61" customFormat="1" ht="30" customHeight="1" x14ac:dyDescent="0.2"/>
    <row r="15" spans="1:11" s="102" customFormat="1" ht="30" customHeight="1" x14ac:dyDescent="0.3"/>
    <row r="16" spans="1:11" s="102" customFormat="1" ht="30" customHeight="1" x14ac:dyDescent="0.3"/>
    <row r="17" s="102" customFormat="1" ht="30" customHeight="1" x14ac:dyDescent="0.3"/>
    <row r="18" s="102" customFormat="1" ht="30" customHeight="1" x14ac:dyDescent="0.3"/>
    <row r="19" s="102" customFormat="1" ht="30" customHeight="1" x14ac:dyDescent="0.3"/>
    <row r="20" s="102" customFormat="1" ht="30" customHeight="1" x14ac:dyDescent="0.3"/>
    <row r="21" s="102" customFormat="1" ht="30" customHeight="1" x14ac:dyDescent="0.3"/>
    <row r="22" s="102" customFormat="1" ht="30" customHeight="1" x14ac:dyDescent="0.3"/>
    <row r="23" s="102" customFormat="1" ht="30" customHeight="1" x14ac:dyDescent="0.3"/>
    <row r="24" s="102" customFormat="1" ht="30" customHeight="1" x14ac:dyDescent="0.3"/>
    <row r="25" s="102" customFormat="1" ht="30" customHeight="1" x14ac:dyDescent="0.3"/>
    <row r="26" s="102" customFormat="1" ht="30" customHeight="1" x14ac:dyDescent="0.3"/>
    <row r="27" s="102" customFormat="1" ht="30" customHeight="1" x14ac:dyDescent="0.3"/>
    <row r="28" s="102" customFormat="1" ht="30" customHeight="1" x14ac:dyDescent="0.3"/>
    <row r="29" s="102" customFormat="1" ht="30" customHeight="1" x14ac:dyDescent="0.3"/>
    <row r="30" s="102" customFormat="1" ht="30" customHeight="1" x14ac:dyDescent="0.3"/>
    <row r="31" s="102" customFormat="1" ht="30" customHeight="1" x14ac:dyDescent="0.3"/>
    <row r="32" s="102" customFormat="1" ht="30" customHeight="1" x14ac:dyDescent="0.3"/>
    <row r="33" s="102" customFormat="1" ht="30" customHeight="1" x14ac:dyDescent="0.3"/>
    <row r="34" s="102" customFormat="1" ht="30" customHeight="1" x14ac:dyDescent="0.3"/>
    <row r="35" s="102" customFormat="1" ht="30" customHeight="1" x14ac:dyDescent="0.3"/>
    <row r="36" s="102" customFormat="1" ht="30" customHeight="1" x14ac:dyDescent="0.3"/>
    <row r="37" s="102" customFormat="1" ht="30" customHeight="1" x14ac:dyDescent="0.3"/>
    <row r="38" s="102" customFormat="1" ht="30" customHeight="1" x14ac:dyDescent="0.3"/>
    <row r="39" s="102" customFormat="1" ht="30" customHeight="1" x14ac:dyDescent="0.3"/>
    <row r="40" s="102" customFormat="1" ht="30" customHeight="1" x14ac:dyDescent="0.3"/>
    <row r="41" s="102" customFormat="1" ht="30" customHeight="1" x14ac:dyDescent="0.3"/>
    <row r="42" s="102" customFormat="1" ht="30" customHeight="1" x14ac:dyDescent="0.3"/>
    <row r="43" s="102" customFormat="1" ht="30" customHeight="1" x14ac:dyDescent="0.3"/>
    <row r="44" s="102" customFormat="1" ht="30" customHeight="1" x14ac:dyDescent="0.3"/>
    <row r="45" s="102" customFormat="1" ht="30" customHeight="1" x14ac:dyDescent="0.3"/>
    <row r="46" s="102" customFormat="1" ht="30" customHeight="1" x14ac:dyDescent="0.3"/>
    <row r="47" s="102" customFormat="1" ht="30" customHeight="1" x14ac:dyDescent="0.3"/>
    <row r="48" s="102" customFormat="1" ht="30" customHeight="1" x14ac:dyDescent="0.3"/>
    <row r="49" s="102" customFormat="1" ht="30" customHeight="1" x14ac:dyDescent="0.3"/>
    <row r="50" s="102" customFormat="1" ht="30" customHeight="1" x14ac:dyDescent="0.3"/>
    <row r="51" s="102" customFormat="1" ht="30" customHeight="1" x14ac:dyDescent="0.3"/>
    <row r="52" s="102" customFormat="1" ht="30" customHeight="1" x14ac:dyDescent="0.3"/>
    <row r="53" s="102" customFormat="1" ht="30" customHeight="1" x14ac:dyDescent="0.3"/>
    <row r="54" s="102" customFormat="1" ht="30" customHeight="1" x14ac:dyDescent="0.3"/>
    <row r="55" s="102" customFormat="1" ht="30" customHeight="1" x14ac:dyDescent="0.3"/>
    <row r="56" s="102" customFormat="1" ht="30" customHeight="1" x14ac:dyDescent="0.3"/>
    <row r="57" s="102" customFormat="1" ht="30" customHeight="1" x14ac:dyDescent="0.3"/>
    <row r="58" s="102" customFormat="1" ht="30" customHeight="1" x14ac:dyDescent="0.3"/>
    <row r="59" s="102" customFormat="1" ht="30" customHeight="1" x14ac:dyDescent="0.3"/>
    <row r="60" s="102" customFormat="1" ht="14.25" x14ac:dyDescent="0.3"/>
    <row r="61" s="102" customFormat="1" ht="14.25" x14ac:dyDescent="0.3"/>
    <row r="62" s="102" customFormat="1" ht="14.25" x14ac:dyDescent="0.3"/>
    <row r="63" s="102" customFormat="1" ht="14.25" x14ac:dyDescent="0.3"/>
    <row r="64" s="102" customFormat="1" ht="14.25" x14ac:dyDescent="0.3"/>
    <row r="65" s="102" customFormat="1" ht="14.25" x14ac:dyDescent="0.3"/>
    <row r="66" s="102" customFormat="1" ht="14.25" x14ac:dyDescent="0.3"/>
    <row r="67" s="102" customFormat="1" ht="14.25" x14ac:dyDescent="0.3"/>
    <row r="68" s="102" customFormat="1" ht="14.25" x14ac:dyDescent="0.3"/>
    <row r="69" s="102" customFormat="1" ht="14.25" x14ac:dyDescent="0.3"/>
    <row r="70" s="102" customFormat="1" ht="14.25" x14ac:dyDescent="0.3"/>
    <row r="71" s="102" customFormat="1" ht="14.25" x14ac:dyDescent="0.3"/>
    <row r="72" s="102" customFormat="1" ht="14.25" x14ac:dyDescent="0.3"/>
    <row r="73" s="102" customFormat="1" ht="14.25" x14ac:dyDescent="0.3"/>
    <row r="74" s="102" customFormat="1" ht="14.25" x14ac:dyDescent="0.3"/>
    <row r="75" s="102" customFormat="1" ht="14.25" x14ac:dyDescent="0.3"/>
    <row r="76" s="102" customFormat="1" ht="14.25" x14ac:dyDescent="0.3"/>
    <row r="77" s="102" customFormat="1" ht="14.25" x14ac:dyDescent="0.3"/>
    <row r="78" s="102" customFormat="1" ht="14.25" x14ac:dyDescent="0.3"/>
    <row r="79" s="102" customFormat="1" ht="14.25" x14ac:dyDescent="0.3"/>
    <row r="80" s="102" customFormat="1" ht="14.25" x14ac:dyDescent="0.3"/>
    <row r="81" s="102" customFormat="1" ht="14.25" x14ac:dyDescent="0.3"/>
    <row r="82" s="102" customFormat="1" ht="14.25" x14ac:dyDescent="0.3"/>
    <row r="83" s="102" customFormat="1" ht="14.25" x14ac:dyDescent="0.3"/>
    <row r="84" s="102" customFormat="1" ht="14.25" x14ac:dyDescent="0.3"/>
    <row r="85" s="102" customFormat="1" ht="14.25" x14ac:dyDescent="0.3"/>
    <row r="86" s="102" customFormat="1" ht="14.25" x14ac:dyDescent="0.3"/>
    <row r="87" s="102" customFormat="1" ht="14.25" x14ac:dyDescent="0.3"/>
    <row r="88" s="102" customFormat="1" ht="14.25" x14ac:dyDescent="0.3"/>
    <row r="89" s="102" customFormat="1" ht="14.25" x14ac:dyDescent="0.3"/>
    <row r="90" s="102" customFormat="1" ht="14.25" x14ac:dyDescent="0.3"/>
    <row r="91" s="102" customFormat="1" ht="14.25" x14ac:dyDescent="0.3"/>
    <row r="92" s="102" customFormat="1" ht="14.25" x14ac:dyDescent="0.3"/>
    <row r="93" s="102" customFormat="1" ht="14.25" x14ac:dyDescent="0.3"/>
    <row r="94" s="102" customFormat="1" ht="14.25" x14ac:dyDescent="0.3"/>
    <row r="95" s="102" customFormat="1" ht="14.25" x14ac:dyDescent="0.3"/>
    <row r="96" s="102" customFormat="1" ht="14.25" x14ac:dyDescent="0.3"/>
    <row r="97" s="102" customFormat="1" ht="14.25" x14ac:dyDescent="0.3"/>
    <row r="98" s="102" customFormat="1" ht="14.25" x14ac:dyDescent="0.3"/>
    <row r="99" s="102" customFormat="1" ht="14.25" x14ac:dyDescent="0.3"/>
    <row r="100" s="102" customFormat="1" ht="14.25" x14ac:dyDescent="0.3"/>
    <row r="101" s="102" customFormat="1" ht="14.25" x14ac:dyDescent="0.3"/>
    <row r="102" s="102" customFormat="1" ht="14.25" x14ac:dyDescent="0.3"/>
    <row r="103" s="102" customFormat="1" ht="14.25" x14ac:dyDescent="0.3"/>
    <row r="104" s="102" customFormat="1" ht="14.25" x14ac:dyDescent="0.3"/>
    <row r="105" s="102" customFormat="1" ht="14.25" x14ac:dyDescent="0.3"/>
    <row r="106" s="102" customFormat="1" ht="14.25" x14ac:dyDescent="0.3"/>
    <row r="107" s="102" customFormat="1" ht="14.25" x14ac:dyDescent="0.3"/>
    <row r="108" s="102" customFormat="1" ht="14.25" x14ac:dyDescent="0.3"/>
    <row r="109" s="102" customFormat="1" ht="14.25" x14ac:dyDescent="0.3"/>
    <row r="110" s="102" customFormat="1" ht="14.25" x14ac:dyDescent="0.3"/>
    <row r="111" s="102" customFormat="1" ht="14.25" x14ac:dyDescent="0.3"/>
    <row r="112" s="102" customFormat="1" ht="14.25" x14ac:dyDescent="0.3"/>
    <row r="113" s="102" customFormat="1" ht="14.25" x14ac:dyDescent="0.3"/>
    <row r="114" s="102" customFormat="1" ht="14.25" x14ac:dyDescent="0.3"/>
    <row r="115" s="102" customFormat="1" ht="14.25" x14ac:dyDescent="0.3"/>
    <row r="116" s="102" customFormat="1" ht="14.25" x14ac:dyDescent="0.3"/>
    <row r="117" s="102" customFormat="1" ht="14.25" x14ac:dyDescent="0.3"/>
    <row r="118" s="102" customFormat="1" ht="14.25" x14ac:dyDescent="0.3"/>
    <row r="119" s="102" customFormat="1" ht="14.25" x14ac:dyDescent="0.3"/>
    <row r="120" s="102" customFormat="1" ht="14.25" x14ac:dyDescent="0.3"/>
    <row r="121" s="102" customFormat="1" ht="14.25" x14ac:dyDescent="0.3"/>
    <row r="122" s="102" customFormat="1" ht="14.25" x14ac:dyDescent="0.3"/>
    <row r="123" s="102" customFormat="1" ht="14.25" x14ac:dyDescent="0.3"/>
    <row r="124" s="102" customFormat="1" ht="14.25" x14ac:dyDescent="0.3"/>
    <row r="125" s="102" customFormat="1" ht="14.25" x14ac:dyDescent="0.3"/>
    <row r="126" s="102" customFormat="1" ht="14.25" x14ac:dyDescent="0.3"/>
    <row r="127" s="102" customFormat="1" ht="14.25" x14ac:dyDescent="0.3"/>
    <row r="128" s="102" customFormat="1" ht="14.25" x14ac:dyDescent="0.3"/>
    <row r="129" s="102" customFormat="1" ht="14.25" x14ac:dyDescent="0.3"/>
    <row r="130" s="102" customFormat="1" ht="14.25" x14ac:dyDescent="0.3"/>
    <row r="131" s="102" customFormat="1" ht="14.25" x14ac:dyDescent="0.3"/>
    <row r="132" s="102" customFormat="1" ht="14.25" x14ac:dyDescent="0.3"/>
    <row r="133" s="102" customFormat="1" ht="14.25" x14ac:dyDescent="0.3"/>
    <row r="134" s="102" customFormat="1" ht="14.25" x14ac:dyDescent="0.3"/>
    <row r="135" s="102" customFormat="1" ht="14.25" x14ac:dyDescent="0.3"/>
    <row r="136" s="102" customFormat="1" ht="14.25" x14ac:dyDescent="0.3"/>
    <row r="137" s="102" customFormat="1" ht="14.25" x14ac:dyDescent="0.3"/>
    <row r="138" s="102" customFormat="1" ht="14.25" x14ac:dyDescent="0.3"/>
    <row r="139" s="102" customFormat="1" ht="14.25" x14ac:dyDescent="0.3"/>
    <row r="140" s="102" customFormat="1" ht="14.25" x14ac:dyDescent="0.3"/>
    <row r="141" s="102" customFormat="1" ht="14.25" x14ac:dyDescent="0.3"/>
    <row r="142" s="102" customFormat="1" ht="14.25" x14ac:dyDescent="0.3"/>
    <row r="143" s="102" customFormat="1" ht="14.25" x14ac:dyDescent="0.3"/>
    <row r="144" s="102" customFormat="1" ht="14.25" x14ac:dyDescent="0.3"/>
    <row r="145" s="102" customFormat="1" ht="14.25" x14ac:dyDescent="0.3"/>
    <row r="146" s="102" customFormat="1" ht="14.25" x14ac:dyDescent="0.3"/>
    <row r="147" s="102" customFormat="1" ht="14.25" x14ac:dyDescent="0.3"/>
    <row r="148" s="102" customFormat="1" ht="14.25" x14ac:dyDescent="0.3"/>
    <row r="149" s="102" customFormat="1" ht="14.25" x14ac:dyDescent="0.3"/>
    <row r="150" s="102" customFormat="1" ht="14.25" x14ac:dyDescent="0.3"/>
    <row r="151" s="102" customFormat="1" ht="14.25" x14ac:dyDescent="0.3"/>
    <row r="152" s="102" customFormat="1" ht="14.25" x14ac:dyDescent="0.3"/>
    <row r="153" s="102" customFormat="1" ht="14.25" x14ac:dyDescent="0.3"/>
    <row r="154" s="102" customFormat="1" ht="14.25" x14ac:dyDescent="0.3"/>
    <row r="155" s="102" customFormat="1" ht="14.25" x14ac:dyDescent="0.3"/>
    <row r="156" s="102" customFormat="1" ht="14.25" x14ac:dyDescent="0.3"/>
    <row r="157" s="102" customFormat="1" ht="14.25" x14ac:dyDescent="0.3"/>
    <row r="158" s="102" customFormat="1" ht="14.25" x14ac:dyDescent="0.3"/>
    <row r="159" s="102" customFormat="1" ht="14.25" x14ac:dyDescent="0.3"/>
    <row r="160" s="102" customFormat="1" ht="14.25" x14ac:dyDescent="0.3"/>
    <row r="161" s="102" customFormat="1" ht="14.25" x14ac:dyDescent="0.3"/>
    <row r="162" s="102" customFormat="1" ht="14.25" x14ac:dyDescent="0.3"/>
    <row r="163" s="102" customFormat="1" ht="14.25" x14ac:dyDescent="0.3"/>
    <row r="164" s="102" customFormat="1" ht="14.25" x14ac:dyDescent="0.3"/>
    <row r="165" s="102" customFormat="1" ht="14.25" x14ac:dyDescent="0.3"/>
    <row r="166" s="102" customFormat="1" ht="14.25" x14ac:dyDescent="0.3"/>
    <row r="167" s="102" customFormat="1" ht="14.25" x14ac:dyDescent="0.3"/>
    <row r="168" s="102" customFormat="1" ht="14.25" x14ac:dyDescent="0.3"/>
    <row r="169" s="102" customFormat="1" ht="14.25" x14ac:dyDescent="0.3"/>
    <row r="170" s="102" customFormat="1" ht="14.25" x14ac:dyDescent="0.3"/>
    <row r="171" s="102" customFormat="1" ht="14.25" x14ac:dyDescent="0.3"/>
    <row r="172" s="102" customFormat="1" ht="14.25" x14ac:dyDescent="0.3"/>
    <row r="173" s="102" customFormat="1" ht="14.25" x14ac:dyDescent="0.3"/>
    <row r="174" s="102" customFormat="1" ht="14.25" x14ac:dyDescent="0.3"/>
    <row r="175" s="102" customFormat="1" ht="14.25" x14ac:dyDescent="0.3"/>
    <row r="176" s="102" customFormat="1" ht="14.25" x14ac:dyDescent="0.3"/>
    <row r="177" s="102" customFormat="1" ht="14.25" x14ac:dyDescent="0.3"/>
    <row r="178" s="102" customFormat="1" ht="14.25" x14ac:dyDescent="0.3"/>
    <row r="179" s="102" customFormat="1" ht="14.25" x14ac:dyDescent="0.3"/>
    <row r="180" s="102" customFormat="1" ht="14.25" x14ac:dyDescent="0.3"/>
    <row r="181" s="102" customFormat="1" ht="14.25" x14ac:dyDescent="0.3"/>
    <row r="182" s="102" customFormat="1" ht="14.25" x14ac:dyDescent="0.3"/>
    <row r="183" s="102" customFormat="1" ht="14.25" x14ac:dyDescent="0.3"/>
    <row r="184" s="102" customFormat="1" ht="14.25" x14ac:dyDescent="0.3"/>
    <row r="185" s="102" customFormat="1" ht="14.25" x14ac:dyDescent="0.3"/>
    <row r="186" s="102" customFormat="1" ht="14.25" x14ac:dyDescent="0.3"/>
    <row r="187" s="102" customFormat="1" ht="14.25" x14ac:dyDescent="0.3"/>
    <row r="188" s="102" customFormat="1" ht="14.25" x14ac:dyDescent="0.3"/>
    <row r="189" s="102" customFormat="1" ht="14.25" x14ac:dyDescent="0.3"/>
    <row r="190" s="102" customFormat="1" ht="14.25" x14ac:dyDescent="0.3"/>
    <row r="191" s="102" customFormat="1" ht="14.25" x14ac:dyDescent="0.3"/>
    <row r="192" s="102" customFormat="1" ht="14.25" x14ac:dyDescent="0.3"/>
    <row r="193" s="102" customFormat="1" ht="14.25" x14ac:dyDescent="0.3"/>
    <row r="194" s="102" customFormat="1" ht="14.25" x14ac:dyDescent="0.3"/>
    <row r="195" s="102" customFormat="1" ht="14.25" x14ac:dyDescent="0.3"/>
    <row r="196" s="102" customFormat="1" ht="14.25" x14ac:dyDescent="0.3"/>
    <row r="197" s="102" customFormat="1" ht="14.25" x14ac:dyDescent="0.3"/>
    <row r="198" s="102" customFormat="1" ht="14.25" x14ac:dyDescent="0.3"/>
    <row r="199" s="102" customFormat="1" ht="14.25" x14ac:dyDescent="0.3"/>
    <row r="200" s="102" customFormat="1" ht="14.25" x14ac:dyDescent="0.3"/>
    <row r="201" s="102" customFormat="1" ht="14.25" x14ac:dyDescent="0.3"/>
    <row r="202" s="102" customFormat="1" ht="14.25" x14ac:dyDescent="0.3"/>
    <row r="203" s="102" customFormat="1" ht="14.25" x14ac:dyDescent="0.3"/>
    <row r="204" s="102" customFormat="1" ht="14.25" x14ac:dyDescent="0.3"/>
    <row r="205" s="102" customFormat="1" ht="14.25" x14ac:dyDescent="0.3"/>
    <row r="206" s="102" customFormat="1" ht="14.25" x14ac:dyDescent="0.3"/>
    <row r="207" s="102" customFormat="1" ht="14.25" x14ac:dyDescent="0.3"/>
    <row r="208" s="102" customFormat="1" ht="14.25" x14ac:dyDescent="0.3"/>
    <row r="209" s="102" customFormat="1" ht="14.25" x14ac:dyDescent="0.3"/>
    <row r="210" s="102" customFormat="1" ht="14.25" x14ac:dyDescent="0.3"/>
    <row r="211" s="102" customFormat="1" ht="14.25" x14ac:dyDescent="0.3"/>
    <row r="212" s="102" customFormat="1" ht="14.25" x14ac:dyDescent="0.3"/>
    <row r="213" s="102" customFormat="1" ht="14.25" x14ac:dyDescent="0.3"/>
    <row r="214" s="102" customFormat="1" ht="14.25" x14ac:dyDescent="0.3"/>
    <row r="215" s="102" customFormat="1" ht="14.25" x14ac:dyDescent="0.3"/>
    <row r="216" s="102" customFormat="1" ht="14.25" x14ac:dyDescent="0.3"/>
    <row r="217" s="102" customFormat="1" ht="14.25" x14ac:dyDescent="0.3"/>
  </sheetData>
  <mergeCells count="7">
    <mergeCell ref="B5:D5"/>
    <mergeCell ref="E5:G5"/>
    <mergeCell ref="H5:J5"/>
    <mergeCell ref="A13:B13"/>
    <mergeCell ref="A1:D1"/>
    <mergeCell ref="A12:C12"/>
    <mergeCell ref="A3:J3"/>
  </mergeCells>
  <pageMargins left="0.59055118110236227" right="0.35433070866141736" top="0.833125" bottom="0.59055118110236227" header="0" footer="0"/>
  <pageSetup paperSize="9" scale="76"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22">
    <tabColor rgb="FF7030A0"/>
  </sheetPr>
  <dimension ref="A1:K212"/>
  <sheetViews>
    <sheetView showGridLines="0" zoomScale="90" zoomScaleNormal="90" zoomScaleSheetLayoutView="100" workbookViewId="0">
      <selection activeCell="N8" sqref="N8"/>
    </sheetView>
  </sheetViews>
  <sheetFormatPr baseColWidth="10" defaultColWidth="11.42578125" defaultRowHeight="10.5" x14ac:dyDescent="0.15"/>
  <cols>
    <col min="1" max="1" width="32" style="5" customWidth="1"/>
    <col min="2" max="6" width="16.7109375" style="5" customWidth="1"/>
    <col min="7" max="7" width="3" style="5" customWidth="1"/>
    <col min="8" max="16384" width="11.42578125" style="5"/>
  </cols>
  <sheetData>
    <row r="1" spans="1:11" ht="18" customHeight="1" x14ac:dyDescent="0.15">
      <c r="A1" s="407" t="str">
        <f>'Índice de Tablas'!A1:B1</f>
        <v>ESTADÍSTICAS  DE HOSPITALES. TABLAS NACIONALES. Año 2023</v>
      </c>
      <c r="B1" s="407"/>
      <c r="C1" s="407"/>
      <c r="D1" s="407"/>
      <c r="E1" s="37"/>
      <c r="F1" s="37"/>
      <c r="G1" s="37"/>
      <c r="H1" s="37"/>
      <c r="I1" s="37"/>
      <c r="J1" s="37"/>
    </row>
    <row r="2" spans="1:11" ht="18" customHeight="1" x14ac:dyDescent="0.15">
      <c r="A2" s="38"/>
    </row>
    <row r="3" spans="1:11" s="6" customFormat="1" ht="18" customHeight="1" x14ac:dyDescent="0.2">
      <c r="A3" s="406" t="s">
        <v>473</v>
      </c>
      <c r="B3" s="406"/>
      <c r="C3" s="406"/>
      <c r="D3" s="406"/>
      <c r="E3" s="406"/>
      <c r="F3" s="406"/>
      <c r="G3" s="84"/>
      <c r="H3" s="84"/>
      <c r="I3" s="84"/>
      <c r="J3" s="84"/>
      <c r="K3" s="84"/>
    </row>
    <row r="4" spans="1:11" s="6" customFormat="1" ht="18" customHeight="1" x14ac:dyDescent="0.2">
      <c r="A4" s="39"/>
      <c r="B4" s="4"/>
      <c r="C4" s="4"/>
      <c r="D4" s="4"/>
      <c r="E4" s="4"/>
      <c r="F4" s="4"/>
    </row>
    <row r="5" spans="1:11" s="65" customFormat="1" ht="30" customHeight="1" x14ac:dyDescent="0.25">
      <c r="B5" s="107"/>
      <c r="C5" s="107"/>
      <c r="D5" s="107"/>
      <c r="E5" s="107"/>
      <c r="F5" s="107"/>
      <c r="G5" s="107"/>
    </row>
    <row r="6" spans="1:11" s="65" customFormat="1" ht="30" customHeight="1" x14ac:dyDescent="0.4">
      <c r="A6" s="253"/>
      <c r="B6" s="228" t="s">
        <v>1</v>
      </c>
      <c r="C6" s="228" t="s">
        <v>2</v>
      </c>
      <c r="D6" s="228" t="s">
        <v>0</v>
      </c>
      <c r="E6" s="107"/>
      <c r="F6" s="107"/>
      <c r="G6" s="107"/>
    </row>
    <row r="7" spans="1:11" s="107" customFormat="1" ht="30" customHeight="1" x14ac:dyDescent="0.25">
      <c r="A7" s="254" t="s">
        <v>14</v>
      </c>
      <c r="B7" s="255">
        <f>'[2]Tabla 2.7'!$B$4</f>
        <v>1.3970492296883601</v>
      </c>
      <c r="C7" s="255">
        <f>'[2]Tabla 2.7'!$B$5</f>
        <v>1.0758620689655201</v>
      </c>
      <c r="D7" s="256">
        <f>'[2]Tabla 2.7'!$B$6</f>
        <v>1.36107603868035</v>
      </c>
    </row>
    <row r="8" spans="1:11" s="107" customFormat="1" ht="30" customHeight="1" x14ac:dyDescent="0.25">
      <c r="A8" s="233" t="s">
        <v>15</v>
      </c>
      <c r="B8" s="247">
        <f>'[2]Tabla 2.7'!$C$4</f>
        <v>1.2347629796839701</v>
      </c>
      <c r="C8" s="247">
        <f>'[2]Tabla 2.7'!$C$5</f>
        <v>0.93023255813953498</v>
      </c>
      <c r="D8" s="250">
        <f>'[2]Tabla 2.7'!$C$6</f>
        <v>1.14742410303588</v>
      </c>
    </row>
    <row r="9" spans="1:11" s="107" customFormat="1" ht="30" customHeight="1" x14ac:dyDescent="0.25">
      <c r="A9" s="254" t="s">
        <v>364</v>
      </c>
      <c r="B9" s="255">
        <f>'[2]Tabla 2.7'!$D$4</f>
        <v>0.55043089690392599</v>
      </c>
      <c r="C9" s="255">
        <f>'[2]Tabla 2.7'!$D$5</f>
        <v>0.44615384615384601</v>
      </c>
      <c r="D9" s="256">
        <f>'[2]Tabla 2.7'!$D$6</f>
        <v>0.54627643273061599</v>
      </c>
    </row>
    <row r="10" spans="1:11" s="107" customFormat="1" ht="30" customHeight="1" x14ac:dyDescent="0.25">
      <c r="A10" s="233" t="s">
        <v>493</v>
      </c>
      <c r="B10" s="247">
        <f>'[2]Tabla 2.7'!$E$4</f>
        <v>0.43079547878012397</v>
      </c>
      <c r="C10" s="247">
        <f>'[2]Tabla 2.7'!$E$5</f>
        <v>0.29030144167758898</v>
      </c>
      <c r="D10" s="250">
        <f>'[2]Tabla 2.7'!$E$6</f>
        <v>0.39629927594529402</v>
      </c>
    </row>
    <row r="11" spans="1:11" s="107" customFormat="1" ht="30" customHeight="1" x14ac:dyDescent="0.25">
      <c r="A11" s="257" t="s">
        <v>0</v>
      </c>
      <c r="B11" s="256">
        <f>'[2]Tabla 2.7'!$F$4</f>
        <v>1.31967249921418</v>
      </c>
      <c r="C11" s="256">
        <f>'[2]Tabla 2.7'!$F$5</f>
        <v>0.99061447579086803</v>
      </c>
      <c r="D11" s="256">
        <f>'[2]Tabla 2.7'!$F$6</f>
        <v>1.28039095504544</v>
      </c>
    </row>
    <row r="12" spans="1:11" s="107" customFormat="1" ht="30" customHeight="1" x14ac:dyDescent="0.25"/>
    <row r="13" spans="1:11" s="107" customFormat="1" ht="30" customHeight="1" x14ac:dyDescent="0.25"/>
    <row r="14" spans="1:11" s="107" customFormat="1" ht="30" customHeight="1" x14ac:dyDescent="0.25"/>
    <row r="15" spans="1:11" s="107" customFormat="1" ht="30" customHeight="1" x14ac:dyDescent="0.25"/>
    <row r="16" spans="1:11" s="107" customFormat="1" ht="30" customHeight="1" x14ac:dyDescent="0.25"/>
    <row r="17" s="107" customFormat="1" ht="30" customHeight="1" x14ac:dyDescent="0.25"/>
    <row r="18" s="107" customFormat="1" ht="30" customHeight="1" x14ac:dyDescent="0.25"/>
    <row r="19" s="107" customFormat="1" ht="30" customHeight="1" x14ac:dyDescent="0.25"/>
    <row r="20" s="107" customFormat="1" ht="30" customHeight="1" x14ac:dyDescent="0.25"/>
    <row r="21" s="107" customFormat="1" ht="30" customHeight="1" x14ac:dyDescent="0.25"/>
    <row r="22" s="107" customFormat="1" ht="30" customHeight="1" x14ac:dyDescent="0.25"/>
    <row r="23" s="107" customFormat="1" ht="30" customHeight="1" x14ac:dyDescent="0.25"/>
    <row r="24" s="107" customFormat="1" ht="30" customHeight="1" x14ac:dyDescent="0.25"/>
    <row r="25" s="107" customFormat="1" ht="30" customHeight="1" x14ac:dyDescent="0.25"/>
    <row r="26" s="107" customFormat="1" ht="30" customHeight="1" x14ac:dyDescent="0.25"/>
    <row r="27" s="107" customFormat="1" ht="30" customHeight="1" x14ac:dyDescent="0.25"/>
    <row r="28" s="107" customFormat="1" ht="30" customHeight="1" x14ac:dyDescent="0.25"/>
    <row r="29" s="107" customFormat="1" ht="30" customHeight="1" x14ac:dyDescent="0.25"/>
    <row r="30" s="107" customFormat="1" ht="30" customHeight="1" x14ac:dyDescent="0.25"/>
    <row r="31" s="107" customFormat="1" ht="30" customHeight="1" x14ac:dyDescent="0.25"/>
    <row r="32"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12.75" x14ac:dyDescent="0.25"/>
    <row r="56" s="107" customFormat="1" ht="12.75" x14ac:dyDescent="0.25"/>
    <row r="57" s="107" customFormat="1" ht="12.75" x14ac:dyDescent="0.25"/>
    <row r="58" s="107" customFormat="1" ht="12.75" x14ac:dyDescent="0.25"/>
    <row r="59" s="107" customFormat="1" ht="12.75"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pans="2:7" s="107" customFormat="1" ht="12.75" x14ac:dyDescent="0.25"/>
    <row r="210" spans="2:7" s="107" customFormat="1" ht="12.75" x14ac:dyDescent="0.25"/>
    <row r="211" spans="2:7" s="107" customFormat="1" ht="12.75" x14ac:dyDescent="0.25">
      <c r="B211" s="5"/>
      <c r="C211" s="5"/>
      <c r="D211" s="5"/>
      <c r="E211" s="5"/>
      <c r="F211" s="5"/>
      <c r="G211" s="5"/>
    </row>
    <row r="212" spans="2:7" s="107" customFormat="1" ht="12.75" x14ac:dyDescent="0.25">
      <c r="B212" s="5"/>
      <c r="C212" s="5"/>
      <c r="D212" s="5"/>
      <c r="E212" s="5"/>
      <c r="F212" s="5"/>
      <c r="G212" s="5"/>
    </row>
  </sheetData>
  <mergeCells count="2">
    <mergeCell ref="A1:D1"/>
    <mergeCell ref="A3:F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4">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0.5" x14ac:dyDescent="0.15"/>
  <cols>
    <col min="1" max="1" width="43.7109375" style="5" bestFit="1" customWidth="1"/>
    <col min="2" max="2" width="18.140625" style="5" bestFit="1" customWidth="1"/>
    <col min="3" max="3" width="19.140625" style="5" customWidth="1"/>
    <col min="4" max="4" width="20.5703125" style="5" bestFit="1" customWidth="1"/>
    <col min="5" max="5" width="3" style="5" customWidth="1"/>
    <col min="6" max="6" width="9.140625" style="5"/>
    <col min="7" max="7" width="9.140625" style="5" customWidth="1"/>
    <col min="8" max="16384" width="9.140625" style="5"/>
  </cols>
  <sheetData>
    <row r="1" spans="1:11" ht="18" customHeight="1" x14ac:dyDescent="0.15">
      <c r="A1" s="407" t="str">
        <f>'Índice de Tablas'!A1:B1</f>
        <v>ESTADÍSTICAS  DE HOSPITALES. TABLAS NACIONALES. Año 2023</v>
      </c>
      <c r="B1" s="407"/>
      <c r="C1" s="407"/>
      <c r="D1" s="407"/>
    </row>
    <row r="2" spans="1:11" ht="18" customHeight="1" x14ac:dyDescent="0.15">
      <c r="A2" s="38"/>
    </row>
    <row r="3" spans="1:11" s="6" customFormat="1" ht="18" customHeight="1" x14ac:dyDescent="0.2">
      <c r="A3" s="406" t="s">
        <v>472</v>
      </c>
      <c r="B3" s="406"/>
      <c r="C3" s="406"/>
      <c r="D3" s="406"/>
      <c r="E3" s="84"/>
      <c r="F3" s="84"/>
      <c r="G3" s="84"/>
      <c r="H3" s="84"/>
      <c r="I3" s="84"/>
      <c r="J3" s="84"/>
      <c r="K3" s="84"/>
    </row>
    <row r="4" spans="1:11" s="6" customFormat="1" ht="18" customHeight="1" x14ac:dyDescent="0.2">
      <c r="A4" s="39"/>
      <c r="B4" s="4"/>
      <c r="C4" s="4"/>
      <c r="D4" s="4"/>
    </row>
    <row r="5" spans="1:11" s="65" customFormat="1" ht="33" customHeight="1" x14ac:dyDescent="0.2">
      <c r="A5" s="258"/>
      <c r="B5" s="259" t="s">
        <v>380</v>
      </c>
      <c r="C5" s="259" t="s">
        <v>496</v>
      </c>
      <c r="D5" s="259" t="s">
        <v>497</v>
      </c>
    </row>
    <row r="6" spans="1:11" s="65" customFormat="1" ht="30" customHeight="1" x14ac:dyDescent="0.2">
      <c r="A6" s="260" t="s">
        <v>498</v>
      </c>
      <c r="B6" s="261">
        <v>27254</v>
      </c>
      <c r="C6" s="262">
        <v>56.393894155650401</v>
      </c>
      <c r="D6" s="263">
        <v>0.65150069714537295</v>
      </c>
    </row>
    <row r="7" spans="1:11" s="65" customFormat="1" ht="30" customHeight="1" x14ac:dyDescent="0.2">
      <c r="A7" s="264" t="s">
        <v>501</v>
      </c>
      <c r="B7" s="196">
        <v>2620</v>
      </c>
      <c r="C7" s="197">
        <v>5.4212960551773701</v>
      </c>
      <c r="D7" s="265">
        <v>0.9</v>
      </c>
    </row>
    <row r="8" spans="1:11" s="65" customFormat="1" ht="30" customHeight="1" x14ac:dyDescent="0.2">
      <c r="A8" s="266" t="s">
        <v>62</v>
      </c>
      <c r="B8" s="261">
        <v>549</v>
      </c>
      <c r="C8" s="262">
        <v>1.1359891352261</v>
      </c>
      <c r="D8" s="263">
        <v>0.80692167577413498</v>
      </c>
    </row>
    <row r="9" spans="1:11" s="65" customFormat="1" ht="30" customHeight="1" x14ac:dyDescent="0.2">
      <c r="A9" s="267" t="s">
        <v>61</v>
      </c>
      <c r="B9" s="196">
        <v>85</v>
      </c>
      <c r="C9" s="197">
        <v>0.175881742248121</v>
      </c>
      <c r="D9" s="265">
        <v>0.85882352941176499</v>
      </c>
    </row>
    <row r="10" spans="1:11" s="65" customFormat="1" ht="30" customHeight="1" x14ac:dyDescent="0.2">
      <c r="A10" s="266" t="s">
        <v>60</v>
      </c>
      <c r="B10" s="261">
        <v>845</v>
      </c>
      <c r="C10" s="262">
        <v>1.7484714376430801</v>
      </c>
      <c r="D10" s="263">
        <v>0.95621301775147904</v>
      </c>
    </row>
    <row r="11" spans="1:11" s="65" customFormat="1" ht="30" customHeight="1" x14ac:dyDescent="0.2">
      <c r="A11" s="267" t="s">
        <v>59</v>
      </c>
      <c r="B11" s="196">
        <v>471</v>
      </c>
      <c r="C11" s="197">
        <v>0.97459177175135203</v>
      </c>
      <c r="D11" s="265">
        <v>0.93205944798301499</v>
      </c>
    </row>
    <row r="12" spans="1:11" s="65" customFormat="1" ht="30" customHeight="1" x14ac:dyDescent="0.2">
      <c r="A12" s="266" t="s">
        <v>58</v>
      </c>
      <c r="B12" s="261">
        <v>558</v>
      </c>
      <c r="C12" s="262">
        <v>1.1546119079347199</v>
      </c>
      <c r="D12" s="263">
        <v>0.88888888888888895</v>
      </c>
    </row>
    <row r="13" spans="1:11" s="65" customFormat="1" ht="30" customHeight="1" x14ac:dyDescent="0.2">
      <c r="A13" s="267" t="s">
        <v>57</v>
      </c>
      <c r="B13" s="196">
        <v>106</v>
      </c>
      <c r="C13" s="197">
        <v>0.21933487856824499</v>
      </c>
      <c r="D13" s="265">
        <v>0.87735849056603799</v>
      </c>
    </row>
    <row r="14" spans="1:11" s="65" customFormat="1" ht="30" customHeight="1" x14ac:dyDescent="0.2">
      <c r="A14" s="260" t="s">
        <v>499</v>
      </c>
      <c r="B14" s="261">
        <v>1702</v>
      </c>
      <c r="C14" s="262">
        <v>3.5217732388976701</v>
      </c>
      <c r="D14" s="263">
        <v>0.73149236192714495</v>
      </c>
    </row>
    <row r="15" spans="1:11" s="65" customFormat="1" ht="30" customHeight="1" x14ac:dyDescent="0.2">
      <c r="A15" s="264" t="s">
        <v>500</v>
      </c>
      <c r="B15" s="196">
        <v>253</v>
      </c>
      <c r="C15" s="197">
        <v>0.52350683280911303</v>
      </c>
      <c r="D15" s="265">
        <v>0.810276679841897</v>
      </c>
    </row>
    <row r="16" spans="1:11" s="65" customFormat="1" ht="30" customHeight="1" x14ac:dyDescent="0.2">
      <c r="A16" s="122" t="s">
        <v>291</v>
      </c>
      <c r="B16" s="123"/>
      <c r="C16" s="123"/>
      <c r="D16" s="123"/>
    </row>
    <row r="17" spans="1:4" s="65" customFormat="1" ht="30" customHeight="1" x14ac:dyDescent="0.2">
      <c r="A17" s="70"/>
      <c r="B17" s="61"/>
      <c r="C17" s="61"/>
      <c r="D17" s="61"/>
    </row>
    <row r="18" spans="1:4" s="112" customFormat="1" ht="30" customHeight="1" x14ac:dyDescent="0.2">
      <c r="B18" s="61"/>
      <c r="C18" s="61"/>
      <c r="D18" s="61"/>
    </row>
    <row r="19" spans="1:4" s="107" customFormat="1" ht="30" customHeight="1" x14ac:dyDescent="0.25"/>
    <row r="20" spans="1:4" s="107" customFormat="1" ht="30" customHeight="1" x14ac:dyDescent="0.25"/>
    <row r="21" spans="1:4" s="107" customFormat="1" ht="30" customHeight="1" x14ac:dyDescent="0.25"/>
    <row r="22" spans="1:4" s="107" customFormat="1" ht="30" customHeight="1" x14ac:dyDescent="0.25"/>
    <row r="23" spans="1:4" s="107" customFormat="1" ht="30" customHeight="1" x14ac:dyDescent="0.25"/>
    <row r="24" spans="1:4" s="107" customFormat="1" ht="30" customHeight="1" x14ac:dyDescent="0.25"/>
    <row r="25" spans="1:4" s="107" customFormat="1" ht="30" customHeight="1" x14ac:dyDescent="0.25"/>
    <row r="26" spans="1:4" s="107" customFormat="1" ht="30" customHeight="1" x14ac:dyDescent="0.25"/>
    <row r="27" spans="1:4" s="107" customFormat="1" ht="30" customHeight="1" x14ac:dyDescent="0.25"/>
    <row r="28" spans="1:4" s="107" customFormat="1" ht="30" customHeight="1" x14ac:dyDescent="0.25"/>
    <row r="29" spans="1:4" s="107" customFormat="1" ht="30" customHeight="1" x14ac:dyDescent="0.25"/>
    <row r="30" spans="1:4" s="107" customFormat="1" ht="30" customHeight="1" x14ac:dyDescent="0.25"/>
    <row r="31" spans="1:4" s="107" customFormat="1" ht="30" customHeight="1" x14ac:dyDescent="0.25"/>
    <row r="32" spans="1:4"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sheetData>
  <mergeCells count="2">
    <mergeCell ref="A1:D1"/>
    <mergeCell ref="A3:D3"/>
  </mergeCells>
  <hyperlinks>
    <hyperlink ref="A14" location="_ftn1" display="_ftn1" xr:uid="{AE6AA3BB-6A4D-42DF-8EE5-DD102A9AC1F7}"/>
  </hyperlink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5">
    <tabColor rgb="FF7030A0"/>
    <pageSetUpPr fitToPage="1"/>
  </sheetPr>
  <dimension ref="A1:K217"/>
  <sheetViews>
    <sheetView showGridLines="0" topLeftCell="A14" zoomScale="90" zoomScaleNormal="90" zoomScaleSheetLayoutView="85" workbookViewId="0">
      <selection activeCell="N8" sqref="N8"/>
    </sheetView>
  </sheetViews>
  <sheetFormatPr baseColWidth="10" defaultColWidth="9.140625" defaultRowHeight="10.5" x14ac:dyDescent="0.15"/>
  <cols>
    <col min="1" max="1" width="40.5703125" style="5" customWidth="1"/>
    <col min="2" max="2" width="9.5703125" style="5" customWidth="1"/>
    <col min="3" max="3" width="22.5703125" style="5" customWidth="1"/>
    <col min="4" max="4" width="13" style="5" customWidth="1"/>
    <col min="5" max="5" width="40.5703125" style="5" customWidth="1"/>
    <col min="6" max="6" width="9.5703125" style="5" customWidth="1"/>
    <col min="7" max="7" width="22.5703125" style="5" customWidth="1"/>
    <col min="8" max="8" width="9.140625" style="5" customWidth="1"/>
    <col min="9" max="10" width="9.140625" style="5"/>
    <col min="11" max="11" width="9.140625" style="5" customWidth="1"/>
    <col min="12" max="16384" width="9.140625" style="5"/>
  </cols>
  <sheetData>
    <row r="1" spans="1:11" ht="18" customHeight="1" x14ac:dyDescent="0.15">
      <c r="A1" s="407" t="str">
        <f>'Índice de Tablas'!A1:B1</f>
        <v>ESTADÍSTICAS  DE HOSPITALES. TABLAS NACIONALES. Año 2023</v>
      </c>
      <c r="B1" s="407"/>
      <c r="C1" s="407"/>
      <c r="D1" s="407"/>
      <c r="E1" s="37"/>
      <c r="F1" s="37"/>
    </row>
    <row r="2" spans="1:11" ht="18" customHeight="1" x14ac:dyDescent="0.15">
      <c r="A2" s="38"/>
    </row>
    <row r="3" spans="1:11" s="6" customFormat="1" ht="18" customHeight="1" x14ac:dyDescent="0.2">
      <c r="A3" s="411" t="s">
        <v>471</v>
      </c>
      <c r="B3" s="411"/>
      <c r="C3" s="411"/>
      <c r="D3" s="411"/>
      <c r="E3" s="411"/>
      <c r="F3" s="411"/>
      <c r="G3" s="84"/>
      <c r="H3" s="84"/>
      <c r="I3" s="84"/>
      <c r="J3" s="84"/>
      <c r="K3" s="84"/>
    </row>
    <row r="4" spans="1:11" s="6" customFormat="1" ht="18" customHeight="1" x14ac:dyDescent="0.2">
      <c r="A4" s="12"/>
      <c r="B4" s="56"/>
      <c r="C4" s="56"/>
      <c r="D4" s="56"/>
      <c r="E4" s="56"/>
      <c r="F4" s="56"/>
    </row>
    <row r="5" spans="1:11" s="65" customFormat="1" ht="18" customHeight="1" x14ac:dyDescent="0.3">
      <c r="A5" s="111"/>
      <c r="B5" s="61"/>
      <c r="C5" s="61"/>
      <c r="D5" s="61"/>
      <c r="E5" s="61"/>
      <c r="F5" s="61"/>
    </row>
    <row r="6" spans="1:11" s="65" customFormat="1" ht="30" customHeight="1" x14ac:dyDescent="0.4">
      <c r="A6" s="269" t="s">
        <v>292</v>
      </c>
      <c r="B6" s="269" t="s">
        <v>93</v>
      </c>
      <c r="C6" s="269" t="s">
        <v>502</v>
      </c>
      <c r="D6" s="268"/>
      <c r="E6" s="269" t="s">
        <v>292</v>
      </c>
      <c r="F6" s="269" t="s">
        <v>93</v>
      </c>
      <c r="G6" s="269" t="s">
        <v>502</v>
      </c>
    </row>
    <row r="7" spans="1:11" s="65" customFormat="1" ht="30" customHeight="1" x14ac:dyDescent="0.4">
      <c r="A7" s="227"/>
      <c r="B7" s="227"/>
      <c r="C7" s="227"/>
      <c r="D7" s="227"/>
      <c r="E7" s="227"/>
      <c r="F7" s="227"/>
      <c r="G7" s="227"/>
    </row>
    <row r="8" spans="1:11" s="65" customFormat="1" ht="30" customHeight="1" x14ac:dyDescent="0.4">
      <c r="A8" s="270" t="s">
        <v>92</v>
      </c>
      <c r="B8" s="271">
        <v>272</v>
      </c>
      <c r="C8" s="272">
        <v>0.82352941176470595</v>
      </c>
      <c r="D8" s="227"/>
      <c r="E8" s="270" t="s">
        <v>348</v>
      </c>
      <c r="F8" s="271">
        <v>563</v>
      </c>
      <c r="G8" s="272">
        <v>0.61456483126110095</v>
      </c>
    </row>
    <row r="9" spans="1:11" s="65" customFormat="1" ht="30" customHeight="1" x14ac:dyDescent="0.4">
      <c r="A9" s="244" t="s">
        <v>91</v>
      </c>
      <c r="B9" s="245">
        <v>338</v>
      </c>
      <c r="C9" s="273">
        <v>0.68343195266272205</v>
      </c>
      <c r="D9" s="227"/>
      <c r="E9" s="244" t="s">
        <v>37</v>
      </c>
      <c r="F9" s="245">
        <v>874</v>
      </c>
      <c r="G9" s="273">
        <v>0.64874141876430202</v>
      </c>
    </row>
    <row r="10" spans="1:11" s="65" customFormat="1" ht="30" customHeight="1" x14ac:dyDescent="0.4">
      <c r="A10" s="270" t="s">
        <v>90</v>
      </c>
      <c r="B10" s="271">
        <v>454</v>
      </c>
      <c r="C10" s="272">
        <v>0.63876651982378896</v>
      </c>
      <c r="D10" s="227"/>
      <c r="E10" s="270" t="s">
        <v>89</v>
      </c>
      <c r="F10" s="271">
        <v>1864</v>
      </c>
      <c r="G10" s="272">
        <v>0.64538626609442096</v>
      </c>
    </row>
    <row r="11" spans="1:11" s="65" customFormat="1" ht="30" customHeight="1" x14ac:dyDescent="0.4">
      <c r="A11" s="244" t="s">
        <v>88</v>
      </c>
      <c r="B11" s="245">
        <v>1567</v>
      </c>
      <c r="C11" s="273">
        <v>0.58710912571793195</v>
      </c>
      <c r="D11" s="227"/>
      <c r="E11" s="244" t="s">
        <v>87</v>
      </c>
      <c r="F11" s="245">
        <v>184</v>
      </c>
      <c r="G11" s="273">
        <v>0.63043478260869601</v>
      </c>
    </row>
    <row r="12" spans="1:11" s="65" customFormat="1" ht="30" customHeight="1" x14ac:dyDescent="0.4">
      <c r="A12" s="270" t="s">
        <v>86</v>
      </c>
      <c r="B12" s="271">
        <v>214</v>
      </c>
      <c r="C12" s="272">
        <v>0.57476635514018704</v>
      </c>
      <c r="D12" s="227"/>
      <c r="E12" s="270" t="s">
        <v>85</v>
      </c>
      <c r="F12" s="271">
        <v>377</v>
      </c>
      <c r="G12" s="272">
        <v>0.64456233421750697</v>
      </c>
    </row>
    <row r="13" spans="1:11" s="65" customFormat="1" ht="30" customHeight="1" x14ac:dyDescent="0.4">
      <c r="A13" s="244" t="s">
        <v>49</v>
      </c>
      <c r="B13" s="245">
        <v>733</v>
      </c>
      <c r="C13" s="273">
        <v>0.64256480218280998</v>
      </c>
      <c r="D13" s="227"/>
      <c r="E13" s="244" t="s">
        <v>84</v>
      </c>
      <c r="F13" s="245">
        <v>302</v>
      </c>
      <c r="G13" s="273">
        <v>0.71854304635761601</v>
      </c>
    </row>
    <row r="14" spans="1:11" s="65" customFormat="1" ht="30" customHeight="1" x14ac:dyDescent="0.4">
      <c r="A14" s="270" t="s">
        <v>83</v>
      </c>
      <c r="B14" s="271">
        <v>59</v>
      </c>
      <c r="C14" s="272">
        <v>0.69491525423728795</v>
      </c>
      <c r="D14" s="227"/>
      <c r="E14" s="270" t="s">
        <v>82</v>
      </c>
      <c r="F14" s="271">
        <v>219</v>
      </c>
      <c r="G14" s="272">
        <v>0.68036529680365299</v>
      </c>
    </row>
    <row r="15" spans="1:11" s="65" customFormat="1" ht="30" customHeight="1" x14ac:dyDescent="0.4">
      <c r="A15" s="244" t="s">
        <v>48</v>
      </c>
      <c r="B15" s="245">
        <v>914</v>
      </c>
      <c r="C15" s="273">
        <v>0.46389496717724299</v>
      </c>
      <c r="D15" s="227"/>
      <c r="E15" s="244" t="s">
        <v>81</v>
      </c>
      <c r="F15" s="245">
        <v>427</v>
      </c>
      <c r="G15" s="273">
        <v>0.66978922716627598</v>
      </c>
    </row>
    <row r="16" spans="1:11" s="65" customFormat="1" ht="30" customHeight="1" x14ac:dyDescent="0.4">
      <c r="A16" s="270" t="s">
        <v>80</v>
      </c>
      <c r="B16" s="271">
        <v>99</v>
      </c>
      <c r="C16" s="272">
        <v>0.57575757575757602</v>
      </c>
      <c r="D16" s="227"/>
      <c r="E16" s="270" t="s">
        <v>79</v>
      </c>
      <c r="F16" s="271">
        <v>560</v>
      </c>
      <c r="G16" s="272">
        <v>0.64464285714285696</v>
      </c>
    </row>
    <row r="17" spans="1:7" s="65" customFormat="1" ht="30" customHeight="1" x14ac:dyDescent="0.4">
      <c r="A17" s="244" t="s">
        <v>78</v>
      </c>
      <c r="B17" s="245">
        <v>1124</v>
      </c>
      <c r="C17" s="273">
        <v>0.58807829181494697</v>
      </c>
      <c r="D17" s="227"/>
      <c r="E17" s="244" t="s">
        <v>42</v>
      </c>
      <c r="F17" s="245">
        <v>227</v>
      </c>
      <c r="G17" s="273">
        <v>0.506607929515419</v>
      </c>
    </row>
    <row r="18" spans="1:7" s="65" customFormat="1" ht="30" customHeight="1" x14ac:dyDescent="0.4">
      <c r="A18" s="270" t="s">
        <v>46</v>
      </c>
      <c r="B18" s="271">
        <v>161</v>
      </c>
      <c r="C18" s="272">
        <v>0.49689440993788803</v>
      </c>
      <c r="D18" s="227"/>
      <c r="E18" s="270" t="s">
        <v>77</v>
      </c>
      <c r="F18" s="271">
        <v>199</v>
      </c>
      <c r="G18" s="272">
        <v>0.56281407035175901</v>
      </c>
    </row>
    <row r="19" spans="1:7" s="65" customFormat="1" ht="30" customHeight="1" x14ac:dyDescent="0.4">
      <c r="A19" s="244" t="s">
        <v>45</v>
      </c>
      <c r="B19" s="245">
        <v>1345</v>
      </c>
      <c r="C19" s="273">
        <v>0.443866171003717</v>
      </c>
      <c r="D19" s="227"/>
      <c r="E19" s="244" t="s">
        <v>47</v>
      </c>
      <c r="F19" s="245">
        <v>602</v>
      </c>
      <c r="G19" s="273">
        <v>0.60797342192690995</v>
      </c>
    </row>
    <row r="20" spans="1:7" s="65" customFormat="1" ht="30" customHeight="1" x14ac:dyDescent="0.4">
      <c r="A20" s="270" t="s">
        <v>76</v>
      </c>
      <c r="B20" s="271">
        <v>115</v>
      </c>
      <c r="C20" s="272">
        <v>0.77391304347826095</v>
      </c>
      <c r="D20" s="227"/>
      <c r="E20" s="270" t="s">
        <v>75</v>
      </c>
      <c r="F20" s="271">
        <v>1084</v>
      </c>
      <c r="G20" s="272">
        <v>0.88007380073800701</v>
      </c>
    </row>
    <row r="21" spans="1:7" s="65" customFormat="1" ht="30" customHeight="1" x14ac:dyDescent="0.4">
      <c r="A21" s="244" t="s">
        <v>44</v>
      </c>
      <c r="B21" s="245">
        <v>235</v>
      </c>
      <c r="C21" s="273">
        <v>0.42978723404255298</v>
      </c>
      <c r="D21" s="227"/>
      <c r="E21" s="244" t="s">
        <v>40</v>
      </c>
      <c r="F21" s="245">
        <v>798</v>
      </c>
      <c r="G21" s="273">
        <v>0.61152882205513803</v>
      </c>
    </row>
    <row r="22" spans="1:7" s="65" customFormat="1" ht="30" customHeight="1" x14ac:dyDescent="0.4">
      <c r="A22" s="270" t="s">
        <v>43</v>
      </c>
      <c r="B22" s="271">
        <v>109</v>
      </c>
      <c r="C22" s="272">
        <v>0.61467889908256901</v>
      </c>
      <c r="D22" s="227"/>
      <c r="E22" s="270" t="s">
        <v>74</v>
      </c>
      <c r="F22" s="271">
        <v>722</v>
      </c>
      <c r="G22" s="272">
        <v>0.66620498614958501</v>
      </c>
    </row>
    <row r="23" spans="1:7" s="65" customFormat="1" ht="30" customHeight="1" x14ac:dyDescent="0.4">
      <c r="A23" s="244" t="s">
        <v>117</v>
      </c>
      <c r="B23" s="245">
        <v>457</v>
      </c>
      <c r="C23" s="273">
        <v>0.59299781181619304</v>
      </c>
      <c r="D23" s="227"/>
      <c r="E23" s="244" t="s">
        <v>73</v>
      </c>
      <c r="F23" s="245">
        <v>269</v>
      </c>
      <c r="G23" s="273">
        <v>0.70260223048327097</v>
      </c>
    </row>
    <row r="24" spans="1:7" s="65" customFormat="1" ht="30" customHeight="1" x14ac:dyDescent="0.4">
      <c r="A24" s="270" t="s">
        <v>72</v>
      </c>
      <c r="B24" s="271">
        <v>375</v>
      </c>
      <c r="C24" s="272">
        <v>0.68533333333333302</v>
      </c>
      <c r="D24" s="227"/>
      <c r="E24" s="270" t="s">
        <v>71</v>
      </c>
      <c r="F24" s="271">
        <v>409</v>
      </c>
      <c r="G24" s="272">
        <v>0.65281173594132003</v>
      </c>
    </row>
    <row r="25" spans="1:7" s="65" customFormat="1" ht="30" customHeight="1" x14ac:dyDescent="0.4">
      <c r="A25" s="244" t="s">
        <v>70</v>
      </c>
      <c r="B25" s="245">
        <v>208</v>
      </c>
      <c r="C25" s="273">
        <v>0.65865384615384603</v>
      </c>
      <c r="D25" s="227"/>
      <c r="E25" s="244" t="s">
        <v>69</v>
      </c>
      <c r="F25" s="245">
        <v>1951</v>
      </c>
      <c r="G25" s="273">
        <v>0.84366991286519699</v>
      </c>
    </row>
    <row r="26" spans="1:7" s="65" customFormat="1" ht="30" customHeight="1" x14ac:dyDescent="0.4">
      <c r="A26" s="270" t="s">
        <v>68</v>
      </c>
      <c r="B26" s="271">
        <v>372</v>
      </c>
      <c r="C26" s="272">
        <v>0.75268817204301097</v>
      </c>
      <c r="D26" s="227"/>
      <c r="E26" s="270" t="s">
        <v>36</v>
      </c>
      <c r="F26" s="271">
        <v>1282</v>
      </c>
      <c r="G26" s="272">
        <v>0.69344773790951597</v>
      </c>
    </row>
    <row r="27" spans="1:7" s="65" customFormat="1" ht="30" customHeight="1" x14ac:dyDescent="0.4">
      <c r="A27" s="244" t="s">
        <v>67</v>
      </c>
      <c r="B27" s="245">
        <v>526</v>
      </c>
      <c r="C27" s="273">
        <v>0.69581749049429698</v>
      </c>
      <c r="D27" s="227"/>
      <c r="E27" s="244" t="s">
        <v>66</v>
      </c>
      <c r="F27" s="245">
        <v>1080</v>
      </c>
      <c r="G27" s="273">
        <v>0.55185185185185204</v>
      </c>
    </row>
    <row r="28" spans="1:7" s="65" customFormat="1" ht="30" customHeight="1" x14ac:dyDescent="0.4">
      <c r="A28" s="270" t="s">
        <v>65</v>
      </c>
      <c r="B28" s="271">
        <v>68</v>
      </c>
      <c r="C28" s="272">
        <v>0.57352941176470595</v>
      </c>
      <c r="D28" s="227"/>
      <c r="E28" s="270" t="s">
        <v>64</v>
      </c>
      <c r="F28" s="271">
        <v>305</v>
      </c>
      <c r="G28" s="272">
        <v>0.65245901639344295</v>
      </c>
    </row>
    <row r="29" spans="1:7" s="65" customFormat="1" ht="30" customHeight="1" x14ac:dyDescent="0.4">
      <c r="A29" s="244" t="s">
        <v>63</v>
      </c>
      <c r="B29" s="245">
        <v>2698</v>
      </c>
      <c r="C29" s="273">
        <v>0.72868791697553803</v>
      </c>
      <c r="D29" s="227"/>
      <c r="E29" s="244" t="s">
        <v>39</v>
      </c>
      <c r="F29" s="245">
        <v>606</v>
      </c>
      <c r="G29" s="273">
        <v>0.56930693069306904</v>
      </c>
    </row>
    <row r="30" spans="1:7" s="65" customFormat="1" ht="30" customHeight="1" thickBot="1" x14ac:dyDescent="0.45">
      <c r="A30" s="227"/>
      <c r="B30" s="227"/>
      <c r="C30" s="227"/>
      <c r="D30" s="227"/>
      <c r="E30" s="274" t="s">
        <v>0</v>
      </c>
      <c r="F30" s="275">
        <v>27254</v>
      </c>
      <c r="G30" s="276">
        <v>0.65150069714537295</v>
      </c>
    </row>
    <row r="31" spans="1:7" s="107" customFormat="1" ht="30" customHeight="1" thickTop="1" thickBot="1" x14ac:dyDescent="0.45">
      <c r="A31" s="277"/>
      <c r="B31" s="277"/>
      <c r="C31" s="277"/>
      <c r="D31" s="278"/>
      <c r="E31" s="279"/>
      <c r="F31" s="280"/>
      <c r="G31" s="281"/>
    </row>
    <row r="32" spans="1:7" s="107" customFormat="1" ht="30" customHeight="1" thickTop="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sheetData>
  <mergeCells count="2">
    <mergeCell ref="A1:D1"/>
    <mergeCell ref="A3:F3"/>
  </mergeCells>
  <pageMargins left="0.59055118110236227" right="0.35433070866141736" top="0.833125" bottom="0.59055118110236227" header="0" footer="0"/>
  <pageSetup paperSize="9" scale="5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7030A0"/>
  </sheetPr>
  <dimension ref="A1:K217"/>
  <sheetViews>
    <sheetView showGridLines="0" zoomScale="90" zoomScaleNormal="90" workbookViewId="0">
      <selection activeCell="N8" sqref="N8"/>
    </sheetView>
  </sheetViews>
  <sheetFormatPr baseColWidth="10" defaultColWidth="9.140625" defaultRowHeight="10.5" x14ac:dyDescent="0.15"/>
  <cols>
    <col min="1" max="1" width="36.140625" style="2" customWidth="1"/>
    <col min="2" max="2" width="15.7109375" style="2" customWidth="1"/>
    <col min="3" max="11" width="13.7109375" style="2" customWidth="1"/>
    <col min="12" max="16384" width="9.140625" style="2"/>
  </cols>
  <sheetData>
    <row r="1" spans="1:11" ht="18" customHeight="1" x14ac:dyDescent="0.15">
      <c r="A1" s="407" t="str">
        <f>'Índice de Tablas'!A1:B1</f>
        <v>ESTADÍSTICAS  DE HOSPITALES. TABLAS NACIONALES. Año 2023</v>
      </c>
      <c r="B1" s="407"/>
      <c r="C1" s="407"/>
      <c r="D1" s="407"/>
      <c r="E1" s="407"/>
      <c r="F1" s="407"/>
      <c r="G1" s="407"/>
    </row>
    <row r="2" spans="1:11" ht="18" customHeight="1" x14ac:dyDescent="0.15">
      <c r="A2" s="38"/>
    </row>
    <row r="3" spans="1:11" s="45" customFormat="1" ht="18" customHeight="1" x14ac:dyDescent="0.2">
      <c r="A3" s="406" t="s">
        <v>487</v>
      </c>
      <c r="B3" s="406"/>
      <c r="C3" s="406"/>
      <c r="D3" s="406"/>
      <c r="E3" s="406"/>
      <c r="F3" s="406"/>
      <c r="G3" s="406"/>
      <c r="H3" s="406"/>
      <c r="I3" s="406"/>
      <c r="J3" s="406"/>
      <c r="K3" s="406"/>
    </row>
    <row r="4" spans="1:11" s="1" customFormat="1" ht="18" customHeight="1" x14ac:dyDescent="0.2">
      <c r="A4" s="39"/>
    </row>
    <row r="5" spans="1:11" s="58" customFormat="1" ht="33" customHeight="1" x14ac:dyDescent="0.4">
      <c r="A5" s="143"/>
      <c r="B5" s="408" t="s">
        <v>14</v>
      </c>
      <c r="C5" s="408"/>
      <c r="D5" s="408" t="s">
        <v>15</v>
      </c>
      <c r="E5" s="408"/>
      <c r="F5" s="409" t="s">
        <v>364</v>
      </c>
      <c r="G5" s="409"/>
      <c r="H5" s="408" t="s">
        <v>365</v>
      </c>
      <c r="I5" s="408"/>
      <c r="J5" s="408" t="s">
        <v>0</v>
      </c>
      <c r="K5" s="408"/>
    </row>
    <row r="6" spans="1:11" s="58" customFormat="1" ht="30" customHeight="1" x14ac:dyDescent="0.4">
      <c r="A6" s="143"/>
      <c r="B6" s="144" t="s">
        <v>105</v>
      </c>
      <c r="C6" s="144" t="s">
        <v>253</v>
      </c>
      <c r="D6" s="144" t="s">
        <v>105</v>
      </c>
      <c r="E6" s="144" t="s">
        <v>253</v>
      </c>
      <c r="F6" s="144" t="s">
        <v>105</v>
      </c>
      <c r="G6" s="144" t="s">
        <v>253</v>
      </c>
      <c r="H6" s="144" t="s">
        <v>105</v>
      </c>
      <c r="I6" s="144" t="s">
        <v>253</v>
      </c>
      <c r="J6" s="144" t="s">
        <v>105</v>
      </c>
      <c r="K6" s="144" t="s">
        <v>253</v>
      </c>
    </row>
    <row r="7" spans="1:11" s="58" customFormat="1" ht="30" customHeight="1" x14ac:dyDescent="0.2">
      <c r="A7" s="145" t="s">
        <v>265</v>
      </c>
      <c r="B7" s="146">
        <v>241</v>
      </c>
      <c r="C7" s="146">
        <v>325</v>
      </c>
      <c r="D7" s="146">
        <v>24</v>
      </c>
      <c r="E7" s="146">
        <v>3</v>
      </c>
      <c r="F7" s="146">
        <v>37</v>
      </c>
      <c r="G7" s="146">
        <v>1</v>
      </c>
      <c r="H7" s="146">
        <v>24</v>
      </c>
      <c r="I7" s="146">
        <v>15</v>
      </c>
      <c r="J7" s="146">
        <v>1</v>
      </c>
      <c r="K7" s="146">
        <v>0</v>
      </c>
    </row>
    <row r="8" spans="1:11" s="58" customFormat="1" ht="30" customHeight="1" x14ac:dyDescent="0.2">
      <c r="A8" s="147" t="s">
        <v>260</v>
      </c>
      <c r="B8" s="148">
        <v>4</v>
      </c>
      <c r="C8" s="148">
        <v>2</v>
      </c>
      <c r="D8" s="148">
        <v>2</v>
      </c>
      <c r="E8" s="148">
        <v>0</v>
      </c>
      <c r="F8" s="148">
        <v>0</v>
      </c>
      <c r="G8" s="148">
        <v>0</v>
      </c>
      <c r="H8" s="148">
        <v>0</v>
      </c>
      <c r="I8" s="148">
        <v>0</v>
      </c>
      <c r="J8" s="148">
        <v>0</v>
      </c>
      <c r="K8" s="148">
        <v>0</v>
      </c>
    </row>
    <row r="9" spans="1:11" s="58" customFormat="1" ht="30" customHeight="1" x14ac:dyDescent="0.2">
      <c r="A9" s="145" t="s">
        <v>266</v>
      </c>
      <c r="B9" s="146">
        <v>36</v>
      </c>
      <c r="C9" s="146">
        <v>13</v>
      </c>
      <c r="D9" s="146">
        <v>12</v>
      </c>
      <c r="E9" s="146">
        <v>8</v>
      </c>
      <c r="F9" s="146">
        <v>60</v>
      </c>
      <c r="G9" s="146">
        <v>0</v>
      </c>
      <c r="H9" s="146">
        <v>28</v>
      </c>
      <c r="I9" s="146">
        <v>13</v>
      </c>
      <c r="J9" s="146">
        <v>0</v>
      </c>
      <c r="K9" s="146">
        <v>0</v>
      </c>
    </row>
    <row r="10" spans="1:11" s="58" customFormat="1" ht="30" customHeight="1" x14ac:dyDescent="0.2">
      <c r="A10" s="147" t="s">
        <v>256</v>
      </c>
      <c r="B10" s="148">
        <v>173</v>
      </c>
      <c r="C10" s="148">
        <v>17</v>
      </c>
      <c r="D10" s="148">
        <v>37</v>
      </c>
      <c r="E10" s="148">
        <v>3</v>
      </c>
      <c r="F10" s="148">
        <v>9</v>
      </c>
      <c r="G10" s="148">
        <v>1</v>
      </c>
      <c r="H10" s="148">
        <v>26</v>
      </c>
      <c r="I10" s="148">
        <v>0</v>
      </c>
      <c r="J10" s="148">
        <v>0</v>
      </c>
      <c r="K10" s="148">
        <v>0</v>
      </c>
    </row>
    <row r="11" spans="1:11" s="58" customFormat="1" ht="30" customHeight="1" x14ac:dyDescent="0.2">
      <c r="A11" s="145" t="s">
        <v>255</v>
      </c>
      <c r="B11" s="146">
        <v>24</v>
      </c>
      <c r="C11" s="146">
        <v>0</v>
      </c>
      <c r="D11" s="146">
        <v>3</v>
      </c>
      <c r="E11" s="146">
        <v>0</v>
      </c>
      <c r="F11" s="146">
        <v>3</v>
      </c>
      <c r="G11" s="146">
        <v>0</v>
      </c>
      <c r="H11" s="146">
        <v>9</v>
      </c>
      <c r="I11" s="146">
        <v>0</v>
      </c>
      <c r="J11" s="146">
        <v>0</v>
      </c>
      <c r="K11" s="146">
        <v>0</v>
      </c>
    </row>
    <row r="12" spans="1:11" s="58" customFormat="1" ht="30" customHeight="1" x14ac:dyDescent="0.2">
      <c r="A12" s="147" t="s">
        <v>366</v>
      </c>
      <c r="B12" s="148">
        <v>281</v>
      </c>
      <c r="C12" s="148">
        <v>340</v>
      </c>
      <c r="D12" s="148">
        <v>38</v>
      </c>
      <c r="E12" s="148">
        <v>11</v>
      </c>
      <c r="F12" s="148">
        <v>97</v>
      </c>
      <c r="G12" s="148">
        <v>1</v>
      </c>
      <c r="H12" s="148">
        <v>52</v>
      </c>
      <c r="I12" s="148">
        <v>28</v>
      </c>
      <c r="J12" s="148">
        <v>1</v>
      </c>
      <c r="K12" s="148">
        <v>0</v>
      </c>
    </row>
    <row r="13" spans="1:11" s="58" customFormat="1" ht="30" customHeight="1" x14ac:dyDescent="0.2">
      <c r="A13" s="145" t="s">
        <v>2</v>
      </c>
      <c r="B13" s="146">
        <v>197</v>
      </c>
      <c r="C13" s="146">
        <v>17</v>
      </c>
      <c r="D13" s="146">
        <v>40</v>
      </c>
      <c r="E13" s="146">
        <v>3</v>
      </c>
      <c r="F13" s="146">
        <v>12</v>
      </c>
      <c r="G13" s="146">
        <v>1</v>
      </c>
      <c r="H13" s="146">
        <v>35</v>
      </c>
      <c r="I13" s="146">
        <v>0</v>
      </c>
      <c r="J13" s="146">
        <v>0</v>
      </c>
      <c r="K13" s="146">
        <v>0</v>
      </c>
    </row>
    <row r="14" spans="1:11" s="58" customFormat="1" ht="30" customHeight="1" x14ac:dyDescent="0.2">
      <c r="A14" s="149" t="s">
        <v>181</v>
      </c>
      <c r="B14" s="150">
        <v>478</v>
      </c>
      <c r="C14" s="150">
        <v>357</v>
      </c>
      <c r="D14" s="150">
        <v>78</v>
      </c>
      <c r="E14" s="150">
        <v>14</v>
      </c>
      <c r="F14" s="150">
        <v>109</v>
      </c>
      <c r="G14" s="150">
        <v>2</v>
      </c>
      <c r="H14" s="150">
        <v>87</v>
      </c>
      <c r="I14" s="150">
        <v>28</v>
      </c>
      <c r="J14" s="150">
        <v>1</v>
      </c>
      <c r="K14" s="150">
        <v>0</v>
      </c>
    </row>
    <row r="15" spans="1:11" s="90" customFormat="1" ht="30" customHeight="1" x14ac:dyDescent="0.25"/>
    <row r="16" spans="1:11" s="90" customFormat="1" ht="30" customHeight="1" x14ac:dyDescent="0.25"/>
    <row r="17" s="90" customFormat="1" ht="30" customHeight="1" x14ac:dyDescent="0.25"/>
    <row r="18" s="90" customFormat="1" ht="30" customHeight="1" x14ac:dyDescent="0.25"/>
    <row r="19" s="90" customFormat="1" ht="30" customHeight="1" x14ac:dyDescent="0.25"/>
    <row r="20" s="90" customFormat="1" ht="30" customHeight="1" x14ac:dyDescent="0.25"/>
    <row r="21" s="90" customFormat="1" ht="30" customHeight="1" x14ac:dyDescent="0.25"/>
    <row r="22" s="90" customFormat="1" ht="30" customHeight="1" x14ac:dyDescent="0.25"/>
    <row r="23" s="90" customFormat="1" ht="30" customHeight="1" x14ac:dyDescent="0.25"/>
    <row r="24" s="90" customFormat="1" ht="30" customHeight="1" x14ac:dyDescent="0.25"/>
    <row r="25" s="90" customFormat="1" ht="30" customHeight="1" x14ac:dyDescent="0.25"/>
    <row r="26" s="90" customFormat="1" ht="30" customHeight="1" x14ac:dyDescent="0.25"/>
    <row r="27" s="90" customFormat="1" ht="30" customHeight="1" x14ac:dyDescent="0.25"/>
    <row r="28" s="90" customFormat="1" ht="30" customHeight="1" x14ac:dyDescent="0.25"/>
    <row r="29" s="90" customFormat="1" ht="30" customHeight="1" x14ac:dyDescent="0.25"/>
    <row r="30" s="90" customFormat="1" ht="30" customHeight="1" x14ac:dyDescent="0.25"/>
    <row r="31" s="90" customFormat="1" ht="30" customHeight="1" x14ac:dyDescent="0.25"/>
    <row r="32"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30" customHeight="1" x14ac:dyDescent="0.25"/>
    <row r="52" s="90" customFormat="1" ht="30" customHeight="1" x14ac:dyDescent="0.25"/>
    <row r="53" s="90" customFormat="1" ht="30" customHeight="1" x14ac:dyDescent="0.25"/>
    <row r="54" s="90" customFormat="1" ht="30" customHeight="1" x14ac:dyDescent="0.25"/>
    <row r="55" s="90" customFormat="1" ht="30" customHeight="1" x14ac:dyDescent="0.25"/>
    <row r="56" s="90" customFormat="1" ht="30" customHeight="1" x14ac:dyDescent="0.25"/>
    <row r="57" s="90" customFormat="1" ht="30" customHeight="1" x14ac:dyDescent="0.25"/>
    <row r="58" s="90" customFormat="1" ht="30" customHeight="1" x14ac:dyDescent="0.25"/>
    <row r="59" s="90" customFormat="1" ht="30" customHeight="1" x14ac:dyDescent="0.25"/>
    <row r="60" s="90" customFormat="1" ht="12.75" x14ac:dyDescent="0.25"/>
    <row r="61" s="90" customFormat="1" ht="12.75" x14ac:dyDescent="0.25"/>
    <row r="62" s="90" customFormat="1" ht="12.75" x14ac:dyDescent="0.25"/>
    <row r="63" s="90" customFormat="1" ht="12.75" x14ac:dyDescent="0.25"/>
    <row r="64" s="90" customFormat="1" ht="12.75" x14ac:dyDescent="0.25"/>
    <row r="65" s="90" customFormat="1" ht="12.75" x14ac:dyDescent="0.25"/>
    <row r="66" s="90" customFormat="1" ht="12.75" x14ac:dyDescent="0.25"/>
    <row r="67" s="90" customFormat="1" ht="12.75" x14ac:dyDescent="0.25"/>
    <row r="68" s="90" customFormat="1" ht="12.75" x14ac:dyDescent="0.25"/>
    <row r="69" s="90" customFormat="1" ht="12.75" x14ac:dyDescent="0.25"/>
    <row r="70" s="90" customFormat="1" ht="12.75" x14ac:dyDescent="0.25"/>
    <row r="71" s="90" customFormat="1" ht="12.75" x14ac:dyDescent="0.25"/>
    <row r="72" s="90" customFormat="1" ht="12.75" x14ac:dyDescent="0.25"/>
    <row r="73" s="90" customFormat="1" ht="12.75" x14ac:dyDescent="0.25"/>
    <row r="74" s="90" customFormat="1" ht="12.75" x14ac:dyDescent="0.25"/>
    <row r="75" s="90" customFormat="1" ht="12.75" x14ac:dyDescent="0.25"/>
    <row r="76" s="90" customFormat="1" ht="12.75" x14ac:dyDescent="0.25"/>
    <row r="77" s="90" customFormat="1" ht="12.75" x14ac:dyDescent="0.25"/>
    <row r="78" s="90" customFormat="1" ht="12.75" x14ac:dyDescent="0.25"/>
    <row r="79" s="90" customFormat="1" ht="12.75" x14ac:dyDescent="0.25"/>
    <row r="80" s="90" customFormat="1" ht="12.75" x14ac:dyDescent="0.25"/>
    <row r="81" s="90" customFormat="1" ht="12.75" x14ac:dyDescent="0.25"/>
    <row r="82" s="90" customFormat="1" ht="12.75" x14ac:dyDescent="0.25"/>
    <row r="83" s="90" customFormat="1" ht="12.75" x14ac:dyDescent="0.25"/>
    <row r="84" s="90" customFormat="1" ht="12.75" x14ac:dyDescent="0.25"/>
    <row r="85" s="90" customFormat="1" ht="12.75" x14ac:dyDescent="0.25"/>
    <row r="86" s="90" customFormat="1" ht="12.75" x14ac:dyDescent="0.25"/>
    <row r="87" s="90" customFormat="1" ht="12.75" x14ac:dyDescent="0.25"/>
    <row r="88" s="90" customFormat="1" ht="12.75" x14ac:dyDescent="0.25"/>
    <row r="89" s="90" customFormat="1" ht="12.75" x14ac:dyDescent="0.25"/>
    <row r="90" s="90" customFormat="1" ht="12.75" x14ac:dyDescent="0.25"/>
    <row r="91" s="90" customFormat="1" ht="12.75" x14ac:dyDescent="0.25"/>
    <row r="92" s="90" customFormat="1" ht="12.75" x14ac:dyDescent="0.25"/>
    <row r="93" s="90" customFormat="1" ht="12.75" x14ac:dyDescent="0.25"/>
    <row r="94" s="90" customFormat="1" ht="12.75" x14ac:dyDescent="0.25"/>
    <row r="95" s="90" customFormat="1" ht="12.75" x14ac:dyDescent="0.25"/>
    <row r="96" s="90" customFormat="1" ht="12.75" x14ac:dyDescent="0.25"/>
    <row r="97" s="90" customFormat="1" ht="12.75" x14ac:dyDescent="0.25"/>
    <row r="98" s="90" customFormat="1" ht="12.75" x14ac:dyDescent="0.25"/>
    <row r="99" s="90" customFormat="1" ht="12.75" x14ac:dyDescent="0.25"/>
    <row r="100" s="90" customFormat="1" ht="12.75" x14ac:dyDescent="0.25"/>
    <row r="101" s="90" customFormat="1" ht="12.75" x14ac:dyDescent="0.25"/>
    <row r="102" s="90" customFormat="1" ht="12.75" x14ac:dyDescent="0.25"/>
    <row r="103" s="90" customFormat="1" ht="12.75" x14ac:dyDescent="0.25"/>
    <row r="104" s="90" customFormat="1" ht="12.75" x14ac:dyDescent="0.25"/>
    <row r="105" s="90" customFormat="1" ht="12.75" x14ac:dyDescent="0.25"/>
    <row r="106" s="90" customFormat="1" ht="12.75" x14ac:dyDescent="0.25"/>
    <row r="107" s="90" customFormat="1" ht="12.75" x14ac:dyDescent="0.25"/>
    <row r="108" s="90" customFormat="1" ht="12.75" x14ac:dyDescent="0.25"/>
    <row r="109" s="90" customFormat="1" ht="12.75" x14ac:dyDescent="0.25"/>
    <row r="110" s="90" customFormat="1" ht="12.75" x14ac:dyDescent="0.25"/>
    <row r="111" s="90" customFormat="1" ht="12.75" x14ac:dyDescent="0.25"/>
    <row r="112" s="90" customFormat="1" ht="12.75" x14ac:dyDescent="0.25"/>
    <row r="113" s="90" customFormat="1" ht="12.75" x14ac:dyDescent="0.25"/>
    <row r="114" s="90" customFormat="1" ht="12.75" x14ac:dyDescent="0.25"/>
    <row r="115" s="90" customFormat="1" ht="12.75" x14ac:dyDescent="0.25"/>
    <row r="116" s="90" customFormat="1" ht="12.75" x14ac:dyDescent="0.25"/>
    <row r="117" s="90" customFormat="1" ht="12.75" x14ac:dyDescent="0.25"/>
    <row r="118" s="90" customFormat="1" ht="12.75" x14ac:dyDescent="0.25"/>
    <row r="119" s="90" customFormat="1" ht="12.75" x14ac:dyDescent="0.25"/>
    <row r="120" s="90" customFormat="1" ht="12.75" x14ac:dyDescent="0.25"/>
    <row r="121" s="90" customFormat="1" ht="12.75" x14ac:dyDescent="0.25"/>
    <row r="122" s="90" customFormat="1" ht="12.75" x14ac:dyDescent="0.25"/>
    <row r="123" s="90" customFormat="1" ht="12.75" x14ac:dyDescent="0.25"/>
    <row r="124" s="90" customFormat="1" ht="12.75" x14ac:dyDescent="0.25"/>
    <row r="125" s="90" customFormat="1" ht="12.75" x14ac:dyDescent="0.25"/>
    <row r="126" s="90" customFormat="1" ht="12.75" x14ac:dyDescent="0.25"/>
    <row r="127" s="90" customFormat="1" ht="12.75" x14ac:dyDescent="0.25"/>
    <row r="128" s="90" customFormat="1" ht="12.75" x14ac:dyDescent="0.25"/>
    <row r="129" s="90" customFormat="1" ht="12.75" x14ac:dyDescent="0.25"/>
    <row r="130" s="90" customFormat="1" ht="12.75" x14ac:dyDescent="0.25"/>
    <row r="131" s="90" customFormat="1" ht="12.75" x14ac:dyDescent="0.25"/>
    <row r="132" s="90" customFormat="1" ht="12.75" x14ac:dyDescent="0.25"/>
    <row r="133" s="90" customFormat="1" ht="12.75" x14ac:dyDescent="0.25"/>
    <row r="134" s="90" customFormat="1" ht="12.75" x14ac:dyDescent="0.25"/>
    <row r="135" s="90" customFormat="1" ht="12.75" x14ac:dyDescent="0.25"/>
    <row r="136" s="90" customFormat="1" ht="12.75" x14ac:dyDescent="0.25"/>
    <row r="137" s="90" customFormat="1" ht="12.75" x14ac:dyDescent="0.25"/>
    <row r="138" s="90" customFormat="1" ht="12.75" x14ac:dyDescent="0.25"/>
    <row r="139" s="90" customFormat="1" ht="12.75" x14ac:dyDescent="0.25"/>
    <row r="140" s="90" customFormat="1" ht="12.75" x14ac:dyDescent="0.25"/>
    <row r="141" s="90" customFormat="1" ht="12.75" x14ac:dyDescent="0.25"/>
    <row r="142" s="90" customFormat="1" ht="12.75" x14ac:dyDescent="0.25"/>
    <row r="143" s="90" customFormat="1" ht="12.75" x14ac:dyDescent="0.25"/>
    <row r="144" s="90" customFormat="1" ht="12.75" x14ac:dyDescent="0.25"/>
    <row r="145" s="90" customFormat="1" ht="12.75" x14ac:dyDescent="0.25"/>
    <row r="146" s="90" customFormat="1" ht="12.75" x14ac:dyDescent="0.25"/>
    <row r="147" s="90" customFormat="1" ht="12.75" x14ac:dyDescent="0.25"/>
    <row r="148" s="90" customFormat="1" ht="12.75" x14ac:dyDescent="0.25"/>
    <row r="149" s="90" customFormat="1" ht="12.75" x14ac:dyDescent="0.25"/>
    <row r="150" s="90" customFormat="1" ht="12.75" x14ac:dyDescent="0.25"/>
    <row r="151" s="90" customFormat="1" ht="12.75" x14ac:dyDescent="0.25"/>
    <row r="152" s="90" customFormat="1" ht="12.75" x14ac:dyDescent="0.25"/>
    <row r="153" s="90" customFormat="1" ht="12.75" x14ac:dyDescent="0.25"/>
    <row r="154" s="90" customFormat="1" ht="12.75" x14ac:dyDescent="0.25"/>
    <row r="155" s="90" customFormat="1" ht="12.75" x14ac:dyDescent="0.25"/>
    <row r="156" s="90" customFormat="1" ht="12.75" x14ac:dyDescent="0.25"/>
    <row r="157" s="90" customFormat="1" ht="12.75" x14ac:dyDescent="0.25"/>
    <row r="158" s="90" customFormat="1" ht="12.75" x14ac:dyDescent="0.25"/>
    <row r="159" s="90" customFormat="1" ht="12.75" x14ac:dyDescent="0.25"/>
    <row r="160" s="90" customFormat="1" ht="12.75" x14ac:dyDescent="0.25"/>
    <row r="161" s="90" customFormat="1" ht="12.75" x14ac:dyDescent="0.25"/>
    <row r="162" s="90" customFormat="1" ht="12.75" x14ac:dyDescent="0.25"/>
    <row r="163" s="90" customFormat="1" ht="12.75" x14ac:dyDescent="0.25"/>
    <row r="164" s="90" customFormat="1" ht="12.75" x14ac:dyDescent="0.25"/>
    <row r="165" s="90" customFormat="1" ht="12.75" x14ac:dyDescent="0.25"/>
    <row r="166" s="90" customFormat="1" ht="12.75" x14ac:dyDescent="0.25"/>
    <row r="167" s="90" customFormat="1" ht="12.75" x14ac:dyDescent="0.25"/>
    <row r="168" s="90" customFormat="1" ht="12.75" x14ac:dyDescent="0.25"/>
    <row r="169" s="90" customFormat="1" ht="12.75" x14ac:dyDescent="0.25"/>
    <row r="170" s="90" customFormat="1" ht="12.75" x14ac:dyDescent="0.25"/>
    <row r="171" s="90" customFormat="1" ht="12.75" x14ac:dyDescent="0.25"/>
    <row r="172" s="90" customFormat="1" ht="12.75" x14ac:dyDescent="0.25"/>
    <row r="173" s="90" customFormat="1" ht="12.75" x14ac:dyDescent="0.25"/>
    <row r="174" s="90" customFormat="1" ht="12.75" x14ac:dyDescent="0.25"/>
    <row r="175" s="90" customFormat="1" ht="12.75" x14ac:dyDescent="0.25"/>
    <row r="176" s="90" customFormat="1" ht="12.75" x14ac:dyDescent="0.25"/>
    <row r="177" s="90" customFormat="1" ht="12.75" x14ac:dyDescent="0.25"/>
    <row r="178" s="90" customFormat="1" ht="12.75" x14ac:dyDescent="0.25"/>
    <row r="179" s="90" customFormat="1" ht="12.75" x14ac:dyDescent="0.25"/>
    <row r="180" s="90" customFormat="1" ht="12.75" x14ac:dyDescent="0.25"/>
    <row r="181" s="90" customFormat="1" ht="12.75" x14ac:dyDescent="0.25"/>
    <row r="182" s="90" customFormat="1" ht="12.75" x14ac:dyDescent="0.25"/>
    <row r="183" s="90" customFormat="1" ht="12.75" x14ac:dyDescent="0.25"/>
    <row r="184" s="90" customFormat="1" ht="12.75" x14ac:dyDescent="0.25"/>
    <row r="185" s="90" customFormat="1" ht="12.75" x14ac:dyDescent="0.25"/>
    <row r="186" s="90" customFormat="1" ht="12.75" x14ac:dyDescent="0.25"/>
    <row r="187" s="90" customFormat="1" ht="12.75" x14ac:dyDescent="0.25"/>
    <row r="188" s="90" customFormat="1" ht="12.75" x14ac:dyDescent="0.25"/>
    <row r="189" s="90" customFormat="1" ht="12.75" x14ac:dyDescent="0.25"/>
    <row r="190" s="90" customFormat="1" ht="12.75" x14ac:dyDescent="0.25"/>
    <row r="191" s="90" customFormat="1" ht="12.75" x14ac:dyDescent="0.25"/>
    <row r="192" s="90" customFormat="1" ht="12.75" x14ac:dyDescent="0.25"/>
    <row r="193" s="90" customFormat="1" ht="12.75" x14ac:dyDescent="0.25"/>
    <row r="194" s="90" customFormat="1" ht="12.75" x14ac:dyDescent="0.25"/>
    <row r="195" s="90" customFormat="1" ht="12.75" x14ac:dyDescent="0.25"/>
    <row r="196" s="90" customFormat="1" ht="12.75" x14ac:dyDescent="0.25"/>
    <row r="197" s="90" customFormat="1" ht="12.75" x14ac:dyDescent="0.25"/>
    <row r="198" s="90" customFormat="1" ht="12.75" x14ac:dyDescent="0.25"/>
    <row r="199" s="90" customFormat="1" ht="12.75" x14ac:dyDescent="0.25"/>
    <row r="200" s="90" customFormat="1" ht="12.75" x14ac:dyDescent="0.25"/>
    <row r="201" s="90" customFormat="1" ht="12.75" x14ac:dyDescent="0.25"/>
    <row r="202" s="90" customFormat="1" ht="12.75" x14ac:dyDescent="0.25"/>
    <row r="203" s="90" customFormat="1" ht="12.75" x14ac:dyDescent="0.25"/>
    <row r="204" s="90" customFormat="1" ht="12.75" x14ac:dyDescent="0.25"/>
    <row r="205" s="90" customFormat="1" ht="12.75" x14ac:dyDescent="0.25"/>
    <row r="206" s="90" customFormat="1" ht="12.75" x14ac:dyDescent="0.25"/>
    <row r="207" s="90" customFormat="1" ht="12.75" x14ac:dyDescent="0.25"/>
    <row r="208" s="90" customFormat="1" ht="12.75" x14ac:dyDescent="0.25"/>
    <row r="209" s="90" customFormat="1" ht="12.75" x14ac:dyDescent="0.25"/>
    <row r="210" s="90" customFormat="1" ht="12.75" x14ac:dyDescent="0.25"/>
    <row r="211" s="90" customFormat="1" ht="12.75" x14ac:dyDescent="0.25"/>
    <row r="212" s="90" customFormat="1" ht="12.75" x14ac:dyDescent="0.25"/>
    <row r="213" s="90" customFormat="1" ht="12.75" x14ac:dyDescent="0.25"/>
    <row r="214" s="90" customFormat="1" ht="12.75" x14ac:dyDescent="0.25"/>
    <row r="215" s="90" customFormat="1" ht="12.75" x14ac:dyDescent="0.25"/>
    <row r="216" s="90" customFormat="1" ht="12.75" x14ac:dyDescent="0.25"/>
    <row r="217" s="90" customFormat="1" ht="12.75" x14ac:dyDescent="0.25"/>
  </sheetData>
  <mergeCells count="7">
    <mergeCell ref="A3:K3"/>
    <mergeCell ref="A1:G1"/>
    <mergeCell ref="J5:K5"/>
    <mergeCell ref="B5:C5"/>
    <mergeCell ref="D5:E5"/>
    <mergeCell ref="F5:G5"/>
    <mergeCell ref="H5:I5"/>
  </mergeCells>
  <pageMargins left="0.59055118110236227" right="0.35433070866141736" top="0.833125" bottom="0.59055118110236227" header="0" footer="0"/>
  <pageSetup paperSize="9" scale="79" orientation="landscape" r:id="rId1"/>
  <headerFooter scaleWithDoc="0">
    <oddHeader>&amp;L&amp;G</oddHeader>
    <oddFooter>&amp;Lhttp://www.mscbs.gob.es/estadEstudios/estadisticas/estHospiInternado/inforAnual/homeESCRI.htm</oddFooter>
  </headerFooter>
  <colBreaks count="1" manualBreakCount="1">
    <brk id="11" max="16" man="1"/>
  </colBreaks>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7">
    <tabColor rgb="FF7030A0"/>
  </sheetPr>
  <dimension ref="A1:J121"/>
  <sheetViews>
    <sheetView showGridLines="0" zoomScale="90" zoomScaleNormal="90" zoomScaleSheetLayoutView="85" workbookViewId="0">
      <selection activeCell="N8" sqref="N8"/>
    </sheetView>
  </sheetViews>
  <sheetFormatPr baseColWidth="10" defaultColWidth="9.140625" defaultRowHeight="11.25" x14ac:dyDescent="0.15"/>
  <cols>
    <col min="1" max="1" width="28.28515625" style="17" bestFit="1" customWidth="1"/>
    <col min="2" max="2" width="22.42578125" style="17" customWidth="1"/>
    <col min="3" max="3" width="27.28515625" style="17" customWidth="1"/>
    <col min="4" max="4" width="28.140625" style="17" customWidth="1"/>
    <col min="5" max="5" width="24.28515625" style="17" customWidth="1"/>
    <col min="6" max="6" width="21.85546875" style="17" customWidth="1"/>
    <col min="7" max="7" width="16.7109375" style="17" customWidth="1"/>
    <col min="8" max="8" width="9.140625" style="17" customWidth="1"/>
    <col min="9" max="16384" width="9.140625" style="17"/>
  </cols>
  <sheetData>
    <row r="1" spans="1:10" ht="18" customHeight="1" x14ac:dyDescent="0.15">
      <c r="A1" s="407" t="str">
        <f>'Índice de Tablas'!A1:B1</f>
        <v>ESTADÍSTICAS  DE HOSPITALES. TABLAS NACIONALES. Año 2023</v>
      </c>
      <c r="B1" s="407"/>
      <c r="C1" s="407"/>
      <c r="D1" s="407"/>
      <c r="E1" s="37"/>
      <c r="F1" s="37"/>
    </row>
    <row r="2" spans="1:10" s="18" customFormat="1" ht="18" customHeight="1" x14ac:dyDescent="0.2">
      <c r="A2" s="38"/>
    </row>
    <row r="3" spans="1:10" s="18" customFormat="1" ht="18" customHeight="1" x14ac:dyDescent="0.2">
      <c r="A3" s="411" t="s">
        <v>470</v>
      </c>
      <c r="B3" s="411"/>
      <c r="C3" s="411"/>
      <c r="D3" s="411"/>
      <c r="E3" s="411"/>
      <c r="F3" s="411"/>
      <c r="G3" s="411"/>
      <c r="H3" s="75"/>
      <c r="I3" s="75"/>
      <c r="J3" s="75"/>
    </row>
    <row r="4" spans="1:10" s="18" customFormat="1" ht="18" customHeight="1" x14ac:dyDescent="0.2">
      <c r="A4" s="39"/>
    </row>
    <row r="5" spans="1:10" s="60" customFormat="1" ht="20.100000000000001" customHeight="1" x14ac:dyDescent="0.2">
      <c r="B5" s="91"/>
      <c r="C5" s="91"/>
      <c r="D5" s="91"/>
      <c r="E5" s="91"/>
      <c r="F5" s="91"/>
      <c r="G5" s="92"/>
    </row>
    <row r="6" spans="1:10" s="100" customFormat="1" ht="14.25" x14ac:dyDescent="0.3"/>
    <row r="7" spans="1:10" s="100" customFormat="1" ht="18.75" x14ac:dyDescent="0.4">
      <c r="A7" s="283" t="s">
        <v>293</v>
      </c>
      <c r="B7" s="284" t="s">
        <v>14</v>
      </c>
      <c r="C7" s="284" t="s">
        <v>15</v>
      </c>
      <c r="D7" s="284" t="s">
        <v>364</v>
      </c>
      <c r="E7" s="284" t="s">
        <v>365</v>
      </c>
      <c r="F7" s="284" t="s">
        <v>0</v>
      </c>
      <c r="G7" s="227"/>
    </row>
    <row r="8" spans="1:10" s="100" customFormat="1" ht="18.75" x14ac:dyDescent="0.4">
      <c r="A8" s="285" t="s">
        <v>104</v>
      </c>
      <c r="B8" s="286">
        <v>5138830</v>
      </c>
      <c r="C8" s="286">
        <v>209509</v>
      </c>
      <c r="D8" s="286">
        <v>86536</v>
      </c>
      <c r="E8" s="286">
        <v>28758</v>
      </c>
      <c r="F8" s="404">
        <v>5463633</v>
      </c>
      <c r="G8" s="227"/>
    </row>
    <row r="9" spans="1:10" s="100" customFormat="1" ht="18.75" x14ac:dyDescent="0.4">
      <c r="A9" s="287" t="s">
        <v>103</v>
      </c>
      <c r="B9" s="234">
        <v>4986196</v>
      </c>
      <c r="C9" s="234">
        <v>201728</v>
      </c>
      <c r="D9" s="234">
        <v>84923</v>
      </c>
      <c r="E9" s="234">
        <v>29031</v>
      </c>
      <c r="F9" s="288">
        <v>5301878</v>
      </c>
      <c r="G9" s="227"/>
    </row>
    <row r="10" spans="1:10" s="100" customFormat="1" ht="18.75" x14ac:dyDescent="0.4">
      <c r="A10" s="285" t="s">
        <v>102</v>
      </c>
      <c r="B10" s="286">
        <v>29096943</v>
      </c>
      <c r="C10" s="286">
        <v>1019864</v>
      </c>
      <c r="D10" s="286">
        <v>3691434</v>
      </c>
      <c r="E10" s="286">
        <v>3911498</v>
      </c>
      <c r="F10" s="404">
        <v>37719739</v>
      </c>
      <c r="G10" s="227"/>
    </row>
    <row r="11" spans="1:10" s="100" customFormat="1" ht="18.75" x14ac:dyDescent="0.4">
      <c r="A11" s="287" t="s">
        <v>101</v>
      </c>
      <c r="B11" s="234">
        <v>112832401</v>
      </c>
      <c r="C11" s="234">
        <v>4883468</v>
      </c>
      <c r="D11" s="234">
        <v>469564</v>
      </c>
      <c r="E11" s="234">
        <v>1059672</v>
      </c>
      <c r="F11" s="288">
        <v>119245105</v>
      </c>
      <c r="G11" s="227"/>
    </row>
    <row r="12" spans="1:10" s="100" customFormat="1" ht="18.75" x14ac:dyDescent="0.4">
      <c r="A12" s="285" t="s">
        <v>503</v>
      </c>
      <c r="B12" s="286">
        <v>8564167</v>
      </c>
      <c r="C12" s="286">
        <v>363643</v>
      </c>
      <c r="D12" s="286">
        <v>21018</v>
      </c>
      <c r="E12" s="286">
        <v>8439</v>
      </c>
      <c r="F12" s="404">
        <v>8957267</v>
      </c>
      <c r="G12" s="227"/>
    </row>
    <row r="13" spans="1:10" s="100" customFormat="1" ht="18.75" x14ac:dyDescent="0.4">
      <c r="A13" s="287" t="s">
        <v>100</v>
      </c>
      <c r="B13" s="234">
        <v>32243665</v>
      </c>
      <c r="C13" s="234">
        <v>1048191</v>
      </c>
      <c r="D13" s="234">
        <v>63349</v>
      </c>
      <c r="E13" s="234">
        <v>20533</v>
      </c>
      <c r="F13" s="288">
        <v>33375738</v>
      </c>
      <c r="G13" s="227"/>
    </row>
    <row r="14" spans="1:10" s="100" customFormat="1" ht="18.75" x14ac:dyDescent="0.4">
      <c r="A14" s="285" t="s">
        <v>237</v>
      </c>
      <c r="B14" s="286">
        <v>5107783</v>
      </c>
      <c r="C14" s="286">
        <v>304202</v>
      </c>
      <c r="D14" s="286">
        <v>20999</v>
      </c>
      <c r="E14" s="286">
        <v>0</v>
      </c>
      <c r="F14" s="404">
        <v>5432984</v>
      </c>
      <c r="G14" s="227"/>
    </row>
    <row r="15" spans="1:10" s="100" customFormat="1" ht="18.75" x14ac:dyDescent="0.4">
      <c r="A15" s="227"/>
      <c r="B15" s="227"/>
      <c r="C15" s="227"/>
      <c r="D15" s="227"/>
      <c r="E15" s="227"/>
      <c r="F15" s="227"/>
      <c r="G15" s="227"/>
    </row>
    <row r="16" spans="1:10" s="100" customFormat="1" ht="18.75" x14ac:dyDescent="0.4">
      <c r="A16" s="425"/>
      <c r="B16" s="425"/>
      <c r="C16" s="227"/>
      <c r="D16" s="227"/>
      <c r="E16" s="227"/>
      <c r="F16" s="227"/>
      <c r="G16" s="227"/>
    </row>
    <row r="17" spans="1:7" s="100" customFormat="1" ht="18.75" x14ac:dyDescent="0.4">
      <c r="A17" s="227"/>
      <c r="B17" s="426" t="s">
        <v>1</v>
      </c>
      <c r="C17" s="426"/>
      <c r="D17" s="426"/>
      <c r="E17" s="426" t="s">
        <v>2</v>
      </c>
      <c r="F17" s="426"/>
      <c r="G17" s="427" t="s">
        <v>0</v>
      </c>
    </row>
    <row r="18" spans="1:7" s="100" customFormat="1" ht="18.75" x14ac:dyDescent="0.3">
      <c r="A18" s="283" t="s">
        <v>294</v>
      </c>
      <c r="B18" s="284" t="s">
        <v>265</v>
      </c>
      <c r="C18" s="284" t="s">
        <v>260</v>
      </c>
      <c r="D18" s="284" t="s">
        <v>336</v>
      </c>
      <c r="E18" s="284" t="s">
        <v>4</v>
      </c>
      <c r="F18" s="284" t="s">
        <v>3</v>
      </c>
      <c r="G18" s="427"/>
    </row>
    <row r="19" spans="1:7" s="100" customFormat="1" ht="18.75" x14ac:dyDescent="0.3">
      <c r="A19" s="285" t="s">
        <v>104</v>
      </c>
      <c r="B19" s="286">
        <v>3729472</v>
      </c>
      <c r="C19" s="286">
        <v>73347</v>
      </c>
      <c r="D19" s="286">
        <v>451216</v>
      </c>
      <c r="E19" s="286">
        <v>1063119</v>
      </c>
      <c r="F19" s="286">
        <v>146479</v>
      </c>
      <c r="G19" s="404">
        <v>5463633</v>
      </c>
    </row>
    <row r="20" spans="1:7" s="100" customFormat="1" ht="18.75" x14ac:dyDescent="0.3">
      <c r="A20" s="287" t="s">
        <v>103</v>
      </c>
      <c r="B20" s="234">
        <v>3721323</v>
      </c>
      <c r="C20" s="234">
        <v>73182</v>
      </c>
      <c r="D20" s="234">
        <v>351948</v>
      </c>
      <c r="E20" s="234">
        <v>1011466</v>
      </c>
      <c r="F20" s="234">
        <v>143959</v>
      </c>
      <c r="G20" s="288">
        <v>5301878</v>
      </c>
    </row>
    <row r="21" spans="1:7" s="100" customFormat="1" ht="18.75" x14ac:dyDescent="0.3">
      <c r="A21" s="285" t="s">
        <v>106</v>
      </c>
      <c r="B21" s="286">
        <v>26168499</v>
      </c>
      <c r="C21" s="286">
        <v>382010</v>
      </c>
      <c r="D21" s="286">
        <v>5943809</v>
      </c>
      <c r="E21" s="286">
        <v>3995028</v>
      </c>
      <c r="F21" s="286">
        <v>1230393</v>
      </c>
      <c r="G21" s="404">
        <v>37719739</v>
      </c>
    </row>
    <row r="22" spans="1:7" s="100" customFormat="1" ht="18.75" x14ac:dyDescent="0.3">
      <c r="A22" s="287" t="s">
        <v>101</v>
      </c>
      <c r="B22" s="234">
        <v>81167868</v>
      </c>
      <c r="C22" s="234">
        <v>2374638</v>
      </c>
      <c r="D22" s="234">
        <v>7224129</v>
      </c>
      <c r="E22" s="234">
        <v>26319375</v>
      </c>
      <c r="F22" s="234">
        <v>2159095</v>
      </c>
      <c r="G22" s="288">
        <v>119245105</v>
      </c>
    </row>
    <row r="23" spans="1:7" s="100" customFormat="1" ht="18.75" x14ac:dyDescent="0.3">
      <c r="A23" s="285" t="s">
        <v>503</v>
      </c>
      <c r="B23" s="286">
        <v>6845939</v>
      </c>
      <c r="C23" s="286">
        <v>327108</v>
      </c>
      <c r="D23" s="286">
        <v>862179</v>
      </c>
      <c r="E23" s="286">
        <v>884727</v>
      </c>
      <c r="F23" s="286">
        <v>37314</v>
      </c>
      <c r="G23" s="404">
        <v>8957267</v>
      </c>
    </row>
    <row r="24" spans="1:7" s="100" customFormat="1" ht="18.75" x14ac:dyDescent="0.3">
      <c r="A24" s="287" t="s">
        <v>100</v>
      </c>
      <c r="B24" s="234">
        <v>22597891</v>
      </c>
      <c r="C24" s="234">
        <v>434220</v>
      </c>
      <c r="D24" s="234">
        <v>1993422</v>
      </c>
      <c r="E24" s="234">
        <v>7601628</v>
      </c>
      <c r="F24" s="234">
        <v>748577</v>
      </c>
      <c r="G24" s="288">
        <v>33375738</v>
      </c>
    </row>
    <row r="25" spans="1:7" s="100" customFormat="1" ht="18.75" x14ac:dyDescent="0.3">
      <c r="A25" s="285" t="s">
        <v>237</v>
      </c>
      <c r="B25" s="286">
        <v>3151149</v>
      </c>
      <c r="C25" s="286">
        <v>109807</v>
      </c>
      <c r="D25" s="286">
        <v>462993</v>
      </c>
      <c r="E25" s="286">
        <v>1489428</v>
      </c>
      <c r="F25" s="286">
        <v>219607</v>
      </c>
      <c r="G25" s="404">
        <v>5432984</v>
      </c>
    </row>
    <row r="26" spans="1:7" s="100" customFormat="1" ht="14.25" x14ac:dyDescent="0.3"/>
    <row r="27" spans="1:7" s="100" customFormat="1" ht="14.25" x14ac:dyDescent="0.3"/>
    <row r="28" spans="1:7" s="100" customFormat="1" ht="14.25" x14ac:dyDescent="0.3"/>
    <row r="29" spans="1:7" s="100" customFormat="1" ht="14.25" x14ac:dyDescent="0.3"/>
    <row r="30" spans="1:7" s="100" customFormat="1" ht="14.25" x14ac:dyDescent="0.3"/>
    <row r="31" spans="1:7" s="100" customFormat="1" ht="14.25" x14ac:dyDescent="0.3"/>
    <row r="32" spans="1:7" s="100" customFormat="1" ht="14.25" x14ac:dyDescent="0.3"/>
    <row r="33" s="100" customFormat="1" ht="14.25" x14ac:dyDescent="0.3"/>
    <row r="34" s="100" customFormat="1" ht="14.25" x14ac:dyDescent="0.3"/>
    <row r="35" s="100" customFormat="1" ht="14.25" x14ac:dyDescent="0.3"/>
    <row r="36" s="100" customFormat="1" ht="14.25" x14ac:dyDescent="0.3"/>
    <row r="37" s="100" customFormat="1" ht="14.25" x14ac:dyDescent="0.3"/>
    <row r="38" s="100" customFormat="1" ht="14.25" x14ac:dyDescent="0.3"/>
    <row r="39" s="100" customFormat="1" ht="14.25" x14ac:dyDescent="0.3"/>
    <row r="40" s="100" customFormat="1" ht="14.25" x14ac:dyDescent="0.3"/>
    <row r="41" s="100" customFormat="1" ht="14.25" x14ac:dyDescent="0.3"/>
    <row r="42" s="100" customFormat="1" ht="14.25" x14ac:dyDescent="0.3"/>
    <row r="43" s="100" customFormat="1" ht="14.25" x14ac:dyDescent="0.3"/>
    <row r="44" s="100" customFormat="1" ht="14.25" x14ac:dyDescent="0.3"/>
    <row r="45" s="100" customFormat="1" ht="14.25" x14ac:dyDescent="0.3"/>
    <row r="46" s="100" customFormat="1" ht="14.25" x14ac:dyDescent="0.3"/>
    <row r="47" s="100" customFormat="1" ht="14.25" x14ac:dyDescent="0.3"/>
    <row r="48" s="100" customFormat="1" ht="14.25" x14ac:dyDescent="0.3"/>
    <row r="49" s="100" customFormat="1" ht="14.25" x14ac:dyDescent="0.3"/>
    <row r="50" s="100" customFormat="1" ht="14.25" x14ac:dyDescent="0.3"/>
    <row r="51" s="100" customFormat="1" ht="14.25" x14ac:dyDescent="0.3"/>
    <row r="52" s="100" customFormat="1" ht="14.25" x14ac:dyDescent="0.3"/>
    <row r="53" s="100" customFormat="1" ht="14.25" x14ac:dyDescent="0.3"/>
    <row r="54" s="100" customFormat="1" ht="14.25" x14ac:dyDescent="0.3"/>
    <row r="55" s="100" customFormat="1" ht="14.25" x14ac:dyDescent="0.3"/>
    <row r="56" s="100" customFormat="1" ht="14.25" x14ac:dyDescent="0.3"/>
    <row r="57" s="100" customFormat="1" ht="14.25" x14ac:dyDescent="0.3"/>
    <row r="58" s="100" customFormat="1" ht="14.25" x14ac:dyDescent="0.3"/>
    <row r="59" s="100" customFormat="1" ht="14.25" x14ac:dyDescent="0.3"/>
    <row r="60" s="100" customFormat="1" ht="14.25" x14ac:dyDescent="0.3"/>
    <row r="61" s="100" customFormat="1" ht="14.25" x14ac:dyDescent="0.3"/>
    <row r="62" s="100" customFormat="1" ht="14.25" x14ac:dyDescent="0.3"/>
    <row r="63" s="100" customFormat="1" ht="14.25" x14ac:dyDescent="0.3"/>
    <row r="64" s="100" customFormat="1" ht="14.25" x14ac:dyDescent="0.3"/>
    <row r="65" s="100" customFormat="1" ht="14.25" x14ac:dyDescent="0.3"/>
    <row r="66" s="100" customFormat="1" ht="14.25" x14ac:dyDescent="0.3"/>
    <row r="67" s="100" customFormat="1" ht="14.25" x14ac:dyDescent="0.3"/>
    <row r="68" s="100" customFormat="1" ht="14.25" x14ac:dyDescent="0.3"/>
    <row r="69" s="100" customFormat="1" ht="14.25" x14ac:dyDescent="0.3"/>
    <row r="70" s="100" customFormat="1" ht="14.25" x14ac:dyDescent="0.3"/>
    <row r="71" s="100" customFormat="1" ht="14.25" x14ac:dyDescent="0.3"/>
    <row r="72" s="100" customFormat="1" ht="14.25" x14ac:dyDescent="0.3"/>
    <row r="73" s="100" customFormat="1" ht="14.25" x14ac:dyDescent="0.3"/>
    <row r="74" s="100" customFormat="1" ht="14.25" x14ac:dyDescent="0.3"/>
    <row r="75" s="100" customFormat="1" ht="14.25" x14ac:dyDescent="0.3"/>
    <row r="76" s="100" customFormat="1" ht="14.25" x14ac:dyDescent="0.3"/>
    <row r="77" s="100" customFormat="1" ht="14.25" x14ac:dyDescent="0.3"/>
    <row r="78" s="100" customFormat="1" ht="14.25" x14ac:dyDescent="0.3"/>
    <row r="79" s="100" customFormat="1" ht="14.25" x14ac:dyDescent="0.3"/>
    <row r="80" s="100" customFormat="1" ht="14.25" x14ac:dyDescent="0.3"/>
    <row r="81" s="100" customFormat="1" ht="14.25" x14ac:dyDescent="0.3"/>
    <row r="82" s="100" customFormat="1" ht="14.25" x14ac:dyDescent="0.3"/>
    <row r="83" s="100" customFormat="1" ht="14.25" x14ac:dyDescent="0.3"/>
    <row r="84" s="100" customFormat="1" ht="14.25" x14ac:dyDescent="0.3"/>
    <row r="85" s="100" customFormat="1" ht="14.25" x14ac:dyDescent="0.3"/>
    <row r="86" s="100" customFormat="1" ht="14.25" x14ac:dyDescent="0.3"/>
    <row r="87" s="100" customFormat="1" ht="14.25" x14ac:dyDescent="0.3"/>
    <row r="88" s="100" customFormat="1" ht="14.25" x14ac:dyDescent="0.3"/>
    <row r="89" s="100" customFormat="1" ht="14.25" x14ac:dyDescent="0.3"/>
    <row r="90" s="100" customFormat="1" ht="14.25" x14ac:dyDescent="0.3"/>
    <row r="91" s="100" customFormat="1" ht="14.25" x14ac:dyDescent="0.3"/>
    <row r="92" s="100" customFormat="1" ht="14.25" x14ac:dyDescent="0.3"/>
    <row r="93" s="100" customFormat="1" ht="14.25" x14ac:dyDescent="0.3"/>
    <row r="94" s="100" customFormat="1" ht="14.25" x14ac:dyDescent="0.3"/>
    <row r="95" s="100" customFormat="1" ht="14.25" x14ac:dyDescent="0.3"/>
    <row r="96" s="100" customFormat="1" ht="14.25" x14ac:dyDescent="0.3"/>
    <row r="97" s="100" customFormat="1" ht="14.25" x14ac:dyDescent="0.3"/>
    <row r="98" s="100" customFormat="1" ht="14.25" x14ac:dyDescent="0.3"/>
    <row r="99" s="100" customFormat="1" ht="14.25" x14ac:dyDescent="0.3"/>
    <row r="100" s="100" customFormat="1" ht="14.25" x14ac:dyDescent="0.3"/>
    <row r="101" s="100" customFormat="1" ht="14.25" x14ac:dyDescent="0.3"/>
    <row r="102" s="100" customFormat="1" ht="14.25" x14ac:dyDescent="0.3"/>
    <row r="103" s="100" customFormat="1" ht="14.25" x14ac:dyDescent="0.3"/>
    <row r="104" s="100" customFormat="1" ht="14.25" x14ac:dyDescent="0.3"/>
    <row r="105" s="100" customFormat="1" ht="14.25" x14ac:dyDescent="0.3"/>
    <row r="106" s="100" customFormat="1" ht="14.25" x14ac:dyDescent="0.3"/>
    <row r="107" s="100" customFormat="1" ht="14.25" x14ac:dyDescent="0.3"/>
    <row r="108" s="100" customFormat="1" ht="14.25" x14ac:dyDescent="0.3"/>
    <row r="109" s="100" customFormat="1" ht="14.25" x14ac:dyDescent="0.3"/>
    <row r="110" s="100" customFormat="1" ht="14.25" x14ac:dyDescent="0.3"/>
    <row r="111" s="100" customFormat="1" ht="14.25" x14ac:dyDescent="0.3"/>
    <row r="112" s="100" customFormat="1" ht="14.25" x14ac:dyDescent="0.3"/>
    <row r="113" s="100" customFormat="1" ht="14.25" x14ac:dyDescent="0.3"/>
    <row r="114" s="100" customFormat="1" ht="14.25" x14ac:dyDescent="0.3"/>
    <row r="115" s="100" customFormat="1" ht="14.25" x14ac:dyDescent="0.3"/>
    <row r="116" s="100" customFormat="1" ht="14.25" x14ac:dyDescent="0.3"/>
    <row r="117" s="100" customFormat="1" ht="14.25" x14ac:dyDescent="0.3"/>
    <row r="118" s="100" customFormat="1" ht="14.25" x14ac:dyDescent="0.3"/>
    <row r="119" s="100" customFormat="1" ht="14.25" x14ac:dyDescent="0.3"/>
    <row r="120" s="100" customFormat="1" ht="14.25" x14ac:dyDescent="0.3"/>
    <row r="121" s="100" customFormat="1" ht="14.25" x14ac:dyDescent="0.3"/>
  </sheetData>
  <mergeCells count="6">
    <mergeCell ref="A16:B16"/>
    <mergeCell ref="B17:D17"/>
    <mergeCell ref="E17:F17"/>
    <mergeCell ref="G17:G18"/>
    <mergeCell ref="A1:D1"/>
    <mergeCell ref="A3:G3"/>
  </mergeCells>
  <pageMargins left="0.59055118110236227" right="0.35433070866141736" top="0.833125" bottom="0.59055118110236227" header="0" footer="0"/>
  <pageSetup paperSize="9" scale="78"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8">
    <tabColor rgb="FF7030A0"/>
  </sheetPr>
  <dimension ref="A1:K63"/>
  <sheetViews>
    <sheetView showGridLines="0" zoomScale="90" zoomScaleNormal="90" zoomScaleSheetLayoutView="85" workbookViewId="0">
      <selection activeCell="N8" sqref="N8"/>
    </sheetView>
  </sheetViews>
  <sheetFormatPr baseColWidth="10" defaultColWidth="9.140625" defaultRowHeight="11.25" x14ac:dyDescent="0.15"/>
  <cols>
    <col min="1" max="1" width="32" style="17" bestFit="1" customWidth="1"/>
    <col min="2" max="7" width="21.7109375" style="17" customWidth="1"/>
    <col min="8" max="8" width="14.28515625" style="17" customWidth="1"/>
    <col min="9" max="9" width="14.7109375" style="17" customWidth="1"/>
    <col min="10" max="10" width="4.7109375" style="17" customWidth="1"/>
    <col min="11" max="16384" width="9.140625" style="17"/>
  </cols>
  <sheetData>
    <row r="1" spans="1:11" ht="18" customHeight="1" x14ac:dyDescent="0.15">
      <c r="A1" s="407" t="str">
        <f>'Índice de Tablas'!A1:B1</f>
        <v>ESTADÍSTICAS  DE HOSPITALES. TABLAS NACIONALES. Año 2023</v>
      </c>
      <c r="B1" s="407"/>
      <c r="C1" s="407"/>
      <c r="D1" s="407"/>
      <c r="E1" s="37"/>
      <c r="F1" s="37"/>
    </row>
    <row r="2" spans="1:11" ht="18" customHeight="1" x14ac:dyDescent="0.15">
      <c r="A2" s="38"/>
    </row>
    <row r="3" spans="1:11" s="18" customFormat="1" ht="18" customHeight="1" x14ac:dyDescent="0.2">
      <c r="A3" s="406" t="s">
        <v>469</v>
      </c>
      <c r="B3" s="406"/>
      <c r="C3" s="406"/>
      <c r="D3" s="406"/>
      <c r="E3" s="406"/>
      <c r="F3" s="406"/>
      <c r="G3" s="75"/>
      <c r="H3" s="75"/>
      <c r="I3" s="75"/>
      <c r="J3" s="75"/>
      <c r="K3" s="75"/>
    </row>
    <row r="4" spans="1:11" s="18" customFormat="1" ht="18" customHeight="1" x14ac:dyDescent="0.2">
      <c r="A4" s="39"/>
      <c r="B4" s="20"/>
      <c r="C4" s="20"/>
      <c r="D4" s="20"/>
      <c r="F4" s="55"/>
      <c r="H4" s="19"/>
    </row>
    <row r="5" spans="1:11" s="60" customFormat="1" ht="20.100000000000001" customHeight="1" x14ac:dyDescent="0.3">
      <c r="B5" s="91"/>
      <c r="C5" s="91"/>
      <c r="D5" s="91"/>
      <c r="E5" s="92"/>
      <c r="F5" s="92"/>
      <c r="G5" s="92"/>
      <c r="H5" s="59"/>
    </row>
    <row r="6" spans="1:11" s="100" customFormat="1" ht="26.1" customHeight="1" x14ac:dyDescent="0.3">
      <c r="A6" s="290" t="s">
        <v>293</v>
      </c>
      <c r="B6" s="284" t="s">
        <v>14</v>
      </c>
      <c r="C6" s="284" t="s">
        <v>15</v>
      </c>
      <c r="D6" s="284" t="s">
        <v>364</v>
      </c>
      <c r="E6" s="284" t="s">
        <v>365</v>
      </c>
      <c r="F6" s="284" t="s">
        <v>0</v>
      </c>
      <c r="G6" s="151"/>
    </row>
    <row r="7" spans="1:11" s="100" customFormat="1" ht="18.75" x14ac:dyDescent="0.3">
      <c r="A7" s="291" t="s">
        <v>99</v>
      </c>
      <c r="B7" s="292">
        <v>5.8354992463192401</v>
      </c>
      <c r="C7" s="292">
        <v>5.0556392766497504</v>
      </c>
      <c r="D7" s="292">
        <v>43.468012199286399</v>
      </c>
      <c r="E7" s="292">
        <v>134.73521408149901</v>
      </c>
      <c r="F7" s="293">
        <v>7.11441096909435</v>
      </c>
      <c r="G7" s="151"/>
    </row>
    <row r="8" spans="1:11" s="100" customFormat="1" ht="18.75" x14ac:dyDescent="0.3">
      <c r="A8" s="147" t="s">
        <v>98</v>
      </c>
      <c r="B8" s="294">
        <v>0.71756291511584303</v>
      </c>
      <c r="C8" s="294">
        <v>0.60544917555915101</v>
      </c>
      <c r="D8" s="294">
        <v>0.89714519721628505</v>
      </c>
      <c r="E8" s="294">
        <v>0.84341514848987298</v>
      </c>
      <c r="F8" s="295">
        <v>0.73979877216482004</v>
      </c>
      <c r="G8" s="151"/>
    </row>
    <row r="9" spans="1:11" s="100" customFormat="1" ht="18.75" x14ac:dyDescent="0.3">
      <c r="A9" s="291" t="s">
        <v>97</v>
      </c>
      <c r="B9" s="292">
        <v>44.882271929429798</v>
      </c>
      <c r="C9" s="292">
        <v>43.711375947995698</v>
      </c>
      <c r="D9" s="292">
        <v>7.5333096779916602</v>
      </c>
      <c r="E9" s="292">
        <v>2.2848260664253099</v>
      </c>
      <c r="F9" s="293">
        <v>37.954871178117102</v>
      </c>
      <c r="G9" s="151"/>
    </row>
    <row r="10" spans="1:11" s="100" customFormat="1" ht="18.75" x14ac:dyDescent="0.3">
      <c r="A10" s="147" t="s">
        <v>96</v>
      </c>
      <c r="B10" s="294">
        <v>0.33869064791061199</v>
      </c>
      <c r="C10" s="294">
        <v>0.35543347473557702</v>
      </c>
      <c r="D10" s="294">
        <v>0.360698435144091</v>
      </c>
      <c r="E10" s="294">
        <v>6.3262971938486595E-2</v>
      </c>
      <c r="F10" s="295">
        <v>0.337015393629785</v>
      </c>
      <c r="G10" s="151"/>
    </row>
    <row r="11" spans="1:11" s="100" customFormat="1" ht="18.75" x14ac:dyDescent="0.3">
      <c r="A11" s="291" t="s">
        <v>238</v>
      </c>
      <c r="B11" s="292">
        <v>9.0431872431375293E-2</v>
      </c>
      <c r="C11" s="292">
        <v>4.1252023724683798E-2</v>
      </c>
      <c r="D11" s="292">
        <v>8.3237304456266106E-2</v>
      </c>
      <c r="E11" s="292">
        <v>0.27351093361905199</v>
      </c>
      <c r="F11" s="293">
        <v>8.8986316946759403E-2</v>
      </c>
      <c r="G11" s="151"/>
    </row>
    <row r="12" spans="1:11" s="100" customFormat="1" ht="18.75" x14ac:dyDescent="0.3">
      <c r="A12" s="147" t="s">
        <v>95</v>
      </c>
      <c r="B12" s="294">
        <v>0.56741612390369001</v>
      </c>
      <c r="C12" s="294">
        <v>0.20638731510340799</v>
      </c>
      <c r="D12" s="294">
        <v>6.0934177683276303E-2</v>
      </c>
      <c r="E12" s="294">
        <v>0.195284790319216</v>
      </c>
      <c r="F12" s="295">
        <v>0.54359141618772699</v>
      </c>
      <c r="G12" s="151"/>
    </row>
    <row r="13" spans="1:11" s="100" customFormat="1" ht="18.75" x14ac:dyDescent="0.3">
      <c r="A13" s="291" t="s">
        <v>94</v>
      </c>
      <c r="B13" s="292">
        <v>1120.3735468304501</v>
      </c>
      <c r="C13" s="292">
        <v>1078.7304964539001</v>
      </c>
      <c r="D13" s="292">
        <v>1399.93333333333</v>
      </c>
      <c r="E13" s="292" t="s">
        <v>360</v>
      </c>
      <c r="F13" s="293">
        <v>1118.81878088962</v>
      </c>
      <c r="G13" s="151"/>
    </row>
    <row r="14" spans="1:11" s="100" customFormat="1" ht="15.75" x14ac:dyDescent="0.3">
      <c r="A14" s="151"/>
      <c r="B14" s="151"/>
      <c r="C14" s="151"/>
      <c r="D14" s="151"/>
      <c r="E14" s="151"/>
      <c r="F14" s="151"/>
      <c r="G14" s="151"/>
    </row>
    <row r="15" spans="1:11" s="100" customFormat="1" ht="18.75" x14ac:dyDescent="0.3">
      <c r="A15" s="428"/>
      <c r="B15" s="428"/>
      <c r="C15" s="151"/>
      <c r="D15" s="151"/>
      <c r="E15" s="151"/>
      <c r="F15" s="151"/>
      <c r="G15" s="151"/>
    </row>
    <row r="16" spans="1:11" s="100" customFormat="1" ht="18.75" x14ac:dyDescent="0.3">
      <c r="A16" s="151"/>
      <c r="B16" s="429" t="s">
        <v>1</v>
      </c>
      <c r="C16" s="429"/>
      <c r="D16" s="429"/>
      <c r="E16" s="429" t="s">
        <v>2</v>
      </c>
      <c r="F16" s="429"/>
      <c r="G16" s="296" t="s">
        <v>0</v>
      </c>
    </row>
    <row r="17" spans="1:7" s="100" customFormat="1" ht="37.5" x14ac:dyDescent="0.3">
      <c r="A17" s="290" t="s">
        <v>294</v>
      </c>
      <c r="B17" s="284" t="s">
        <v>265</v>
      </c>
      <c r="C17" s="284" t="s">
        <v>260</v>
      </c>
      <c r="D17" s="284" t="s">
        <v>336</v>
      </c>
      <c r="E17" s="284" t="s">
        <v>4</v>
      </c>
      <c r="F17" s="284" t="s">
        <v>3</v>
      </c>
      <c r="G17" s="284"/>
    </row>
    <row r="18" spans="1:7" s="100" customFormat="1" ht="18.75" x14ac:dyDescent="0.3">
      <c r="A18" s="291" t="s">
        <v>99</v>
      </c>
      <c r="B18" s="292">
        <v>7.03204183028455</v>
      </c>
      <c r="C18" s="292">
        <v>5.2199994534175103</v>
      </c>
      <c r="D18" s="292">
        <v>16.888315887574301</v>
      </c>
      <c r="E18" s="292">
        <v>3.9497402779727602</v>
      </c>
      <c r="F18" s="292">
        <v>8.5468293055661704</v>
      </c>
      <c r="G18" s="293">
        <v>7.11441096909435</v>
      </c>
    </row>
    <row r="19" spans="1:7" s="100" customFormat="1" ht="18.75" x14ac:dyDescent="0.3">
      <c r="A19" s="147" t="s">
        <v>98</v>
      </c>
      <c r="B19" s="294">
        <v>0.74031698530837697</v>
      </c>
      <c r="C19" s="294">
        <v>0.80631952213099201</v>
      </c>
      <c r="D19" s="294">
        <v>0.83827901879841904</v>
      </c>
      <c r="E19" s="294">
        <v>0.62555193414761501</v>
      </c>
      <c r="F19" s="294">
        <v>0.72885183265457198</v>
      </c>
      <c r="G19" s="295">
        <v>0.73979877216482004</v>
      </c>
    </row>
    <row r="20" spans="1:7" s="100" customFormat="1" ht="18.75" x14ac:dyDescent="0.3">
      <c r="A20" s="291" t="s">
        <v>97</v>
      </c>
      <c r="B20" s="292">
        <v>38.426349865245797</v>
      </c>
      <c r="C20" s="292">
        <v>56.380585516178698</v>
      </c>
      <c r="D20" s="292">
        <v>18.117368475239399</v>
      </c>
      <c r="E20" s="292">
        <v>57.807967080070902</v>
      </c>
      <c r="F20" s="292">
        <v>31.1262702702703</v>
      </c>
      <c r="G20" s="293">
        <v>37.954871178117102</v>
      </c>
    </row>
    <row r="21" spans="1:7" s="100" customFormat="1" ht="18.75" x14ac:dyDescent="0.3">
      <c r="A21" s="147" t="s">
        <v>96</v>
      </c>
      <c r="B21" s="294">
        <v>0.27991399256661498</v>
      </c>
      <c r="C21" s="294">
        <v>0.31901115033112398</v>
      </c>
      <c r="D21" s="294">
        <v>0.27203445564164203</v>
      </c>
      <c r="E21" s="294">
        <v>0.51527127828833297</v>
      </c>
      <c r="F21" s="294">
        <v>0.54793698285624304</v>
      </c>
      <c r="G21" s="295">
        <v>0.337015393629785</v>
      </c>
    </row>
    <row r="22" spans="1:7" s="100" customFormat="1" ht="18.75" x14ac:dyDescent="0.3">
      <c r="A22" s="291" t="s">
        <v>238</v>
      </c>
      <c r="B22" s="292">
        <v>0.10503365114912699</v>
      </c>
      <c r="C22" s="292">
        <v>0.102855695269679</v>
      </c>
      <c r="D22" s="292">
        <v>8.3338600657562698E-2</v>
      </c>
      <c r="E22" s="292">
        <v>4.6419003929158299E-2</v>
      </c>
      <c r="F22" s="292">
        <v>4.3808452570677399E-2</v>
      </c>
      <c r="G22" s="293">
        <v>8.8986316946759403E-2</v>
      </c>
    </row>
    <row r="23" spans="1:7" s="100" customFormat="1" ht="18.75" x14ac:dyDescent="0.3">
      <c r="A23" s="147" t="s">
        <v>95</v>
      </c>
      <c r="B23" s="294">
        <v>0.63642762299864397</v>
      </c>
      <c r="C23" s="294">
        <v>0.60891379333851403</v>
      </c>
      <c r="D23" s="294">
        <v>0.36818064962235397</v>
      </c>
      <c r="E23" s="294">
        <v>0.33191016245594301</v>
      </c>
      <c r="F23" s="294">
        <v>0.22388192164064499</v>
      </c>
      <c r="G23" s="295">
        <v>0.54359141618772699</v>
      </c>
    </row>
    <row r="24" spans="1:7" s="100" customFormat="1" ht="18.75" x14ac:dyDescent="0.3">
      <c r="A24" s="291" t="s">
        <v>94</v>
      </c>
      <c r="B24" s="292">
        <v>1012.58001285347</v>
      </c>
      <c r="C24" s="292">
        <v>1614.8088235294099</v>
      </c>
      <c r="D24" s="292">
        <v>1513.0490196078399</v>
      </c>
      <c r="E24" s="292">
        <v>1250.56926952141</v>
      </c>
      <c r="F24" s="292">
        <v>1226.8547486033499</v>
      </c>
      <c r="G24" s="293">
        <v>1118.81878088962</v>
      </c>
    </row>
    <row r="25" spans="1:7" s="100" customFormat="1" ht="18.75" x14ac:dyDescent="0.4">
      <c r="A25" s="114"/>
      <c r="B25" s="114"/>
      <c r="C25" s="114"/>
      <c r="D25" s="114"/>
      <c r="E25" s="114"/>
      <c r="F25" s="114"/>
      <c r="G25" s="114"/>
    </row>
    <row r="26" spans="1:7" s="100" customFormat="1" ht="14.25" x14ac:dyDescent="0.3"/>
    <row r="27" spans="1:7" s="100" customFormat="1" ht="14.25" x14ac:dyDescent="0.3"/>
    <row r="28" spans="1:7" s="100" customFormat="1" ht="14.25" x14ac:dyDescent="0.3"/>
    <row r="29" spans="1:7" s="100" customFormat="1" ht="14.25" x14ac:dyDescent="0.3"/>
    <row r="30" spans="1:7" s="100" customFormat="1" ht="14.25" x14ac:dyDescent="0.3"/>
    <row r="31" spans="1:7" s="100" customFormat="1" ht="14.25" x14ac:dyDescent="0.3"/>
    <row r="32" spans="1:7" s="100" customFormat="1" ht="14.25" x14ac:dyDescent="0.3"/>
    <row r="33" s="100" customFormat="1" ht="14.25" x14ac:dyDescent="0.3"/>
    <row r="34" s="100" customFormat="1" ht="14.25" x14ac:dyDescent="0.3"/>
    <row r="35" s="100" customFormat="1" ht="14.25" x14ac:dyDescent="0.3"/>
    <row r="36" s="100" customFormat="1" ht="14.25" x14ac:dyDescent="0.3"/>
    <row r="37" s="100" customFormat="1" ht="14.25" x14ac:dyDescent="0.3"/>
    <row r="38" s="100" customFormat="1" ht="14.25" x14ac:dyDescent="0.3"/>
    <row r="39" s="100" customFormat="1" ht="14.25" x14ac:dyDescent="0.3"/>
    <row r="40" s="100" customFormat="1" ht="14.25" x14ac:dyDescent="0.3"/>
    <row r="41" s="100" customFormat="1" ht="14.25" x14ac:dyDescent="0.3"/>
    <row r="42" s="100" customFormat="1" ht="14.25" x14ac:dyDescent="0.3"/>
    <row r="43" s="100" customFormat="1" ht="14.25" x14ac:dyDescent="0.3"/>
    <row r="44" s="100" customFormat="1" ht="14.25" x14ac:dyDescent="0.3"/>
    <row r="45" s="100" customFormat="1" ht="14.25" x14ac:dyDescent="0.3"/>
    <row r="46" s="100" customFormat="1" ht="14.25" x14ac:dyDescent="0.3"/>
    <row r="47" s="100" customFormat="1" ht="14.25" x14ac:dyDescent="0.3"/>
    <row r="48" s="100" customFormat="1" ht="14.25" x14ac:dyDescent="0.3"/>
    <row r="49" s="100" customFormat="1" ht="14.25" x14ac:dyDescent="0.3"/>
    <row r="50" s="100" customFormat="1" ht="14.25" x14ac:dyDescent="0.3"/>
    <row r="51" s="100" customFormat="1" ht="14.25" x14ac:dyDescent="0.3"/>
    <row r="52" s="100" customFormat="1" ht="14.25" x14ac:dyDescent="0.3"/>
    <row r="53" s="100" customFormat="1" ht="14.25" x14ac:dyDescent="0.3"/>
    <row r="54" s="100" customFormat="1" ht="14.25" x14ac:dyDescent="0.3"/>
    <row r="55" s="100" customFormat="1" ht="14.25" x14ac:dyDescent="0.3"/>
    <row r="56" s="100" customFormat="1" ht="14.25" x14ac:dyDescent="0.3"/>
    <row r="57" s="100" customFormat="1" ht="14.25" x14ac:dyDescent="0.3"/>
    <row r="58" s="100" customFormat="1" ht="14.25" x14ac:dyDescent="0.3"/>
    <row r="59" s="100" customFormat="1" ht="14.25" x14ac:dyDescent="0.3"/>
    <row r="60" s="100" customFormat="1" ht="14.25" x14ac:dyDescent="0.3"/>
    <row r="61" s="100" customFormat="1" ht="14.25" x14ac:dyDescent="0.3"/>
    <row r="62" s="100" customFormat="1" ht="14.25" x14ac:dyDescent="0.3"/>
    <row r="63" s="100" customFormat="1" ht="14.25" x14ac:dyDescent="0.3"/>
  </sheetData>
  <mergeCells count="5">
    <mergeCell ref="A15:B15"/>
    <mergeCell ref="B16:D16"/>
    <mergeCell ref="E16:F16"/>
    <mergeCell ref="A1:D1"/>
    <mergeCell ref="A3:F3"/>
  </mergeCells>
  <pageMargins left="0.59055118110236227" right="0.35433070866141736" top="0.833125" bottom="0.59055118110236227" header="0" footer="0"/>
  <pageSetup paperSize="9" scale="77"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9">
    <tabColor rgb="FF7030A0"/>
  </sheetPr>
  <dimension ref="A1:P52"/>
  <sheetViews>
    <sheetView showGridLines="0" zoomScale="90" zoomScaleNormal="90" workbookViewId="0">
      <selection activeCell="N8" sqref="N8"/>
    </sheetView>
  </sheetViews>
  <sheetFormatPr baseColWidth="10" defaultColWidth="9.140625" defaultRowHeight="10.5" x14ac:dyDescent="0.15"/>
  <cols>
    <col min="1" max="1" width="29.5703125" style="2" customWidth="1"/>
    <col min="2" max="2" width="31.85546875" style="2" customWidth="1"/>
    <col min="3" max="3" width="21.85546875" style="2" customWidth="1"/>
    <col min="4" max="4" width="16.28515625" style="2" customWidth="1"/>
    <col min="5" max="5" width="16.42578125" style="2" customWidth="1"/>
    <col min="6" max="6" width="22.42578125" style="2" customWidth="1"/>
    <col min="7" max="7" width="20.85546875" style="2" customWidth="1"/>
    <col min="8" max="8" width="2.7109375" style="2" customWidth="1"/>
    <col min="9" max="9" width="29.5703125" style="2" customWidth="1"/>
    <col min="10" max="10" width="18.5703125" style="2" customWidth="1"/>
    <col min="11" max="11" width="10.140625" style="2" bestFit="1" customWidth="1"/>
    <col min="12" max="12" width="12.42578125" style="2" bestFit="1" customWidth="1"/>
    <col min="13" max="13" width="16.5703125" style="2" bestFit="1" customWidth="1"/>
    <col min="14" max="14" width="15" style="2" bestFit="1" customWidth="1"/>
    <col min="15" max="15" width="21.140625" style="2" bestFit="1" customWidth="1"/>
    <col min="16" max="16384" width="9.140625" style="2"/>
  </cols>
  <sheetData>
    <row r="1" spans="1:16" ht="18" customHeight="1" x14ac:dyDescent="0.15">
      <c r="A1" s="407" t="str">
        <f>'Índice de Tablas'!A1:B1</f>
        <v>ESTADÍSTICAS  DE HOSPITALES. TABLAS NACIONALES. Año 2023</v>
      </c>
      <c r="B1" s="407"/>
      <c r="C1" s="407"/>
      <c r="D1" s="407"/>
      <c r="E1" s="37"/>
      <c r="F1" s="37"/>
      <c r="G1" s="43"/>
      <c r="L1" s="37"/>
      <c r="M1" s="37"/>
      <c r="N1" s="43"/>
    </row>
    <row r="2" spans="1:16" ht="18" customHeight="1" x14ac:dyDescent="0.15">
      <c r="A2" s="38"/>
      <c r="I2" s="38"/>
    </row>
    <row r="3" spans="1:16" s="1" customFormat="1" ht="18" customHeight="1" x14ac:dyDescent="0.2">
      <c r="A3" s="411" t="s">
        <v>517</v>
      </c>
      <c r="B3" s="411"/>
      <c r="C3" s="411"/>
      <c r="D3" s="411"/>
      <c r="E3" s="411"/>
      <c r="F3" s="411"/>
      <c r="G3" s="411"/>
      <c r="H3" s="73"/>
      <c r="I3" s="73"/>
      <c r="J3" s="73"/>
      <c r="K3" s="73"/>
    </row>
    <row r="4" spans="1:16" s="1" customFormat="1" ht="18" customHeight="1" x14ac:dyDescent="0.2">
      <c r="A4" s="39"/>
      <c r="I4" s="39"/>
    </row>
    <row r="5" spans="1:16" s="58" customFormat="1" ht="20.100000000000001" customHeight="1" x14ac:dyDescent="0.2">
      <c r="B5" s="91"/>
      <c r="C5" s="91"/>
      <c r="D5" s="91"/>
      <c r="E5" s="91"/>
      <c r="F5" s="91"/>
      <c r="G5" s="91"/>
      <c r="J5" s="91"/>
      <c r="K5" s="91"/>
      <c r="L5" s="91"/>
      <c r="M5" s="91"/>
      <c r="N5" s="91"/>
      <c r="O5" s="91"/>
    </row>
    <row r="6" spans="1:16" s="90" customFormat="1" ht="12.75" x14ac:dyDescent="0.25"/>
    <row r="7" spans="1:16" s="90" customFormat="1" ht="12.75" x14ac:dyDescent="0.25"/>
    <row r="8" spans="1:16" s="90" customFormat="1" ht="37.5" x14ac:dyDescent="0.25">
      <c r="A8" s="299" t="s">
        <v>366</v>
      </c>
      <c r="B8" s="299" t="s">
        <v>116</v>
      </c>
      <c r="C8" s="299" t="s">
        <v>115</v>
      </c>
      <c r="D8" s="299" t="s">
        <v>114</v>
      </c>
      <c r="E8" s="299" t="s">
        <v>113</v>
      </c>
      <c r="F8" s="299" t="s">
        <v>112</v>
      </c>
      <c r="G8" s="299" t="s">
        <v>111</v>
      </c>
      <c r="H8" s="151"/>
      <c r="P8"/>
    </row>
    <row r="9" spans="1:16" s="90" customFormat="1" ht="18.75" x14ac:dyDescent="0.25">
      <c r="A9" s="291" t="s">
        <v>227</v>
      </c>
      <c r="B9" s="300">
        <v>41424</v>
      </c>
      <c r="C9" s="300">
        <v>13513136</v>
      </c>
      <c r="D9" s="300">
        <v>1756777</v>
      </c>
      <c r="E9" s="301">
        <v>7.6920041644443202</v>
      </c>
      <c r="F9" s="302">
        <v>0.89397750491292405</v>
      </c>
      <c r="G9" s="303">
        <v>42.420906478642003</v>
      </c>
      <c r="H9" s="151"/>
      <c r="P9"/>
    </row>
    <row r="10" spans="1:16" s="90" customFormat="1" ht="18.75" x14ac:dyDescent="0.25">
      <c r="A10" s="147" t="s">
        <v>228</v>
      </c>
      <c r="B10" s="196">
        <v>19338</v>
      </c>
      <c r="C10" s="196">
        <v>4774408</v>
      </c>
      <c r="D10" s="196">
        <v>1033124</v>
      </c>
      <c r="E10" s="304">
        <v>4.6213310309314304</v>
      </c>
      <c r="F10" s="294">
        <v>0.67641792651844501</v>
      </c>
      <c r="G10" s="305">
        <v>53.424552694177301</v>
      </c>
      <c r="H10" s="151"/>
      <c r="P10"/>
    </row>
    <row r="11" spans="1:16" s="90" customFormat="1" ht="18.75" x14ac:dyDescent="0.25">
      <c r="A11" s="291" t="s">
        <v>127</v>
      </c>
      <c r="B11" s="300">
        <v>8618</v>
      </c>
      <c r="C11" s="300">
        <v>2161772</v>
      </c>
      <c r="D11" s="300">
        <v>415840</v>
      </c>
      <c r="E11" s="301">
        <v>5.1985667564447899</v>
      </c>
      <c r="F11" s="302">
        <v>0.68724332950784806</v>
      </c>
      <c r="G11" s="303">
        <v>48.252494778370902</v>
      </c>
      <c r="H11" s="151"/>
      <c r="P11"/>
    </row>
    <row r="12" spans="1:16" s="90" customFormat="1" ht="18.75" x14ac:dyDescent="0.25">
      <c r="A12" s="147" t="s">
        <v>41</v>
      </c>
      <c r="B12" s="196">
        <v>6671</v>
      </c>
      <c r="C12" s="196">
        <v>1151974</v>
      </c>
      <c r="D12" s="196">
        <v>404724</v>
      </c>
      <c r="E12" s="304">
        <v>2.8463199612575498</v>
      </c>
      <c r="F12" s="294">
        <v>0.47310645340802499</v>
      </c>
      <c r="G12" s="305">
        <v>60.669165042722199</v>
      </c>
      <c r="H12" s="151"/>
      <c r="P12"/>
    </row>
    <row r="13" spans="1:16" s="90" customFormat="1" ht="18.75" x14ac:dyDescent="0.25">
      <c r="A13" s="291" t="s">
        <v>38</v>
      </c>
      <c r="B13" s="300">
        <v>8085</v>
      </c>
      <c r="C13" s="300">
        <v>1073032</v>
      </c>
      <c r="D13" s="300">
        <v>253315</v>
      </c>
      <c r="E13" s="301">
        <v>4.2359591812565398</v>
      </c>
      <c r="F13" s="302">
        <v>0.363613320795317</v>
      </c>
      <c r="G13" s="303">
        <v>31.331478045763799</v>
      </c>
      <c r="H13" s="151"/>
      <c r="P13"/>
    </row>
    <row r="14" spans="1:16" s="90" customFormat="1" ht="18.75" x14ac:dyDescent="0.25">
      <c r="A14" s="306" t="s">
        <v>504</v>
      </c>
      <c r="B14" s="196">
        <v>2285</v>
      </c>
      <c r="C14" s="196">
        <v>307303</v>
      </c>
      <c r="D14" s="196">
        <v>44810</v>
      </c>
      <c r="E14" s="304">
        <v>6.8579111805400599</v>
      </c>
      <c r="F14" s="294">
        <v>0.36845778004256502</v>
      </c>
      <c r="G14" s="305">
        <v>19.610503282275701</v>
      </c>
      <c r="H14" s="151"/>
      <c r="P14"/>
    </row>
    <row r="15" spans="1:16" s="90" customFormat="1" ht="18.75" x14ac:dyDescent="0.25">
      <c r="A15" s="307" t="s">
        <v>505</v>
      </c>
      <c r="B15" s="300">
        <v>5149</v>
      </c>
      <c r="C15" s="300">
        <v>666745</v>
      </c>
      <c r="D15" s="300">
        <v>174932</v>
      </c>
      <c r="E15" s="301">
        <v>3.8114524500948899</v>
      </c>
      <c r="F15" s="302">
        <v>0.35476765005573602</v>
      </c>
      <c r="G15" s="303">
        <v>33.973975529229001</v>
      </c>
      <c r="H15" s="151"/>
      <c r="P15"/>
    </row>
    <row r="16" spans="1:16" s="90" customFormat="1" ht="18.75" x14ac:dyDescent="0.25">
      <c r="A16" s="147" t="s">
        <v>110</v>
      </c>
      <c r="B16" s="196">
        <v>758</v>
      </c>
      <c r="C16" s="196">
        <v>224315</v>
      </c>
      <c r="D16" s="196">
        <v>5199</v>
      </c>
      <c r="E16" s="304">
        <v>43.1457972687055</v>
      </c>
      <c r="F16" s="294">
        <v>0.81076734015252805</v>
      </c>
      <c r="G16" s="305">
        <v>6.8588390501319303</v>
      </c>
      <c r="H16" s="151"/>
      <c r="P16"/>
    </row>
    <row r="17" spans="1:16" s="90" customFormat="1" ht="18.75" x14ac:dyDescent="0.25">
      <c r="A17" s="291" t="s">
        <v>506</v>
      </c>
      <c r="B17" s="300">
        <v>5329</v>
      </c>
      <c r="C17" s="300">
        <v>1033475</v>
      </c>
      <c r="D17" s="300">
        <v>220086</v>
      </c>
      <c r="E17" s="301">
        <v>4.6957780140490497</v>
      </c>
      <c r="F17" s="302">
        <v>0.53132639447633401</v>
      </c>
      <c r="G17" s="303">
        <v>41.299680990805001</v>
      </c>
      <c r="H17" s="151"/>
      <c r="P17"/>
    </row>
    <row r="18" spans="1:16" s="90" customFormat="1" ht="18.75" x14ac:dyDescent="0.25">
      <c r="A18" s="306" t="s">
        <v>507</v>
      </c>
      <c r="B18" s="196">
        <v>4018</v>
      </c>
      <c r="C18" s="196">
        <v>779094</v>
      </c>
      <c r="D18" s="196">
        <v>168007</v>
      </c>
      <c r="E18" s="304">
        <v>4.6372710660865302</v>
      </c>
      <c r="F18" s="294">
        <v>0.53123546779219499</v>
      </c>
      <c r="G18" s="305">
        <v>41.813588850174199</v>
      </c>
      <c r="H18" s="151"/>
      <c r="P18"/>
    </row>
    <row r="19" spans="1:16" s="90" customFormat="1" ht="18.75" x14ac:dyDescent="0.25">
      <c r="A19" s="307" t="s">
        <v>509</v>
      </c>
      <c r="B19" s="300">
        <v>332</v>
      </c>
      <c r="C19" s="300">
        <v>72302</v>
      </c>
      <c r="D19" s="300">
        <v>23698</v>
      </c>
      <c r="E19" s="301">
        <v>3.0509747658030202</v>
      </c>
      <c r="F19" s="302">
        <v>0.59664961214721901</v>
      </c>
      <c r="G19" s="303">
        <v>71.379518072289201</v>
      </c>
      <c r="H19" s="151"/>
      <c r="P19"/>
    </row>
    <row r="20" spans="1:16" s="90" customFormat="1" ht="18.75" x14ac:dyDescent="0.25">
      <c r="A20" s="306" t="s">
        <v>511</v>
      </c>
      <c r="B20" s="196">
        <v>651</v>
      </c>
      <c r="C20" s="196">
        <v>98984</v>
      </c>
      <c r="D20" s="196">
        <v>45665</v>
      </c>
      <c r="E20" s="304">
        <v>2.1676119566407501</v>
      </c>
      <c r="F20" s="294">
        <v>0.41657302779706701</v>
      </c>
      <c r="G20" s="305">
        <v>70.145929339477703</v>
      </c>
      <c r="H20" s="151"/>
      <c r="P20"/>
    </row>
    <row r="21" spans="1:16" s="90" customFormat="1" ht="18.75" x14ac:dyDescent="0.25">
      <c r="A21" s="307" t="s">
        <v>513</v>
      </c>
      <c r="B21" s="300">
        <v>514</v>
      </c>
      <c r="C21" s="300">
        <v>107120</v>
      </c>
      <c r="D21" s="300">
        <v>5647</v>
      </c>
      <c r="E21" s="301">
        <v>11.812968681076301</v>
      </c>
      <c r="F21" s="302">
        <v>0.57097169660465896</v>
      </c>
      <c r="G21" s="303">
        <v>17.6420233463035</v>
      </c>
      <c r="H21" s="151"/>
      <c r="P21"/>
    </row>
    <row r="22" spans="1:16" s="90" customFormat="1" ht="18.75" x14ac:dyDescent="0.25">
      <c r="A22" s="306" t="s">
        <v>515</v>
      </c>
      <c r="B22" s="196">
        <v>86</v>
      </c>
      <c r="C22" s="196">
        <v>17075</v>
      </c>
      <c r="D22" s="196">
        <v>2012</v>
      </c>
      <c r="E22" s="304">
        <v>8.4865805168986093</v>
      </c>
      <c r="F22" s="294">
        <v>0.54396304555591002</v>
      </c>
      <c r="G22" s="305">
        <v>23.395348837209301</v>
      </c>
      <c r="H22" s="151"/>
      <c r="P22"/>
    </row>
    <row r="23" spans="1:16" s="90" customFormat="1" ht="18.75" x14ac:dyDescent="0.25">
      <c r="A23" s="291" t="s">
        <v>295</v>
      </c>
      <c r="B23" s="300">
        <v>3849</v>
      </c>
      <c r="C23" s="300">
        <v>1140092</v>
      </c>
      <c r="D23" s="300">
        <v>76257</v>
      </c>
      <c r="E23" s="301">
        <v>14.950653710478999</v>
      </c>
      <c r="F23" s="302">
        <v>0.81151980411208002</v>
      </c>
      <c r="G23" s="303">
        <v>19.812159002338301</v>
      </c>
      <c r="H23" s="151"/>
      <c r="P23"/>
    </row>
    <row r="24" spans="1:16" s="90" customFormat="1" ht="18.75" x14ac:dyDescent="0.25">
      <c r="A24" s="147" t="s">
        <v>108</v>
      </c>
      <c r="B24" s="196">
        <v>886</v>
      </c>
      <c r="C24" s="196">
        <v>248149</v>
      </c>
      <c r="D24" s="196">
        <v>26627</v>
      </c>
      <c r="E24" s="304">
        <v>9.3194501821459408</v>
      </c>
      <c r="F24" s="294">
        <v>0.76733665233928094</v>
      </c>
      <c r="G24" s="305">
        <v>30.0530474040632</v>
      </c>
      <c r="H24" s="151"/>
      <c r="P24"/>
    </row>
    <row r="25" spans="1:16" s="90" customFormat="1" ht="18.75" x14ac:dyDescent="0.25">
      <c r="A25" s="291" t="s">
        <v>347</v>
      </c>
      <c r="B25" s="300">
        <v>11</v>
      </c>
      <c r="C25" s="300">
        <v>3755</v>
      </c>
      <c r="D25" s="300">
        <v>857</v>
      </c>
      <c r="E25" s="301">
        <v>4.8514211886304901</v>
      </c>
      <c r="F25" s="302">
        <v>0.93524283935242802</v>
      </c>
      <c r="G25" s="303">
        <v>77.909090909090907</v>
      </c>
      <c r="H25" s="151"/>
      <c r="P25"/>
    </row>
    <row r="26" spans="1:16" s="90" customFormat="1" ht="18.75" x14ac:dyDescent="0.25">
      <c r="A26" s="147" t="s">
        <v>107</v>
      </c>
      <c r="B26" s="196">
        <v>1158</v>
      </c>
      <c r="C26" s="196">
        <v>391792</v>
      </c>
      <c r="D26" s="196">
        <v>40811</v>
      </c>
      <c r="E26" s="304">
        <v>9.6001568204650702</v>
      </c>
      <c r="F26" s="294">
        <v>0.92694537109328801</v>
      </c>
      <c r="G26" s="305">
        <v>35.2426597582038</v>
      </c>
      <c r="H26" s="151"/>
      <c r="P26"/>
    </row>
    <row r="27" spans="1:16" s="90" customFormat="1" ht="18.75" x14ac:dyDescent="0.25">
      <c r="A27" s="291" t="s">
        <v>0</v>
      </c>
      <c r="B27" s="300">
        <v>95465</v>
      </c>
      <c r="C27" s="300">
        <v>25616916</v>
      </c>
      <c r="D27" s="300">
        <v>4036080</v>
      </c>
      <c r="E27" s="301">
        <v>6.3469792471903403</v>
      </c>
      <c r="F27" s="302">
        <v>0.73517343012464598</v>
      </c>
      <c r="G27" s="303">
        <v>42.278112397213597</v>
      </c>
      <c r="H27" s="151"/>
      <c r="P27"/>
    </row>
    <row r="28" spans="1:16" s="90" customFormat="1" ht="12.75" x14ac:dyDescent="0.25"/>
    <row r="29" spans="1:16" s="90" customFormat="1" ht="12.75" x14ac:dyDescent="0.25"/>
    <row r="30" spans="1:16" s="90" customFormat="1" ht="37.5" x14ac:dyDescent="0.25">
      <c r="A30" s="299" t="s">
        <v>2</v>
      </c>
      <c r="B30" s="299" t="s">
        <v>116</v>
      </c>
      <c r="C30" s="299" t="s">
        <v>115</v>
      </c>
      <c r="D30" s="299" t="s">
        <v>114</v>
      </c>
      <c r="E30" s="299" t="s">
        <v>113</v>
      </c>
      <c r="F30" s="299" t="s">
        <v>112</v>
      </c>
      <c r="G30" s="299" t="s">
        <v>111</v>
      </c>
    </row>
    <row r="31" spans="1:16" s="90" customFormat="1" ht="18.75" x14ac:dyDescent="0.25">
      <c r="A31" s="291" t="s">
        <v>227</v>
      </c>
      <c r="B31" s="300">
        <v>6446</v>
      </c>
      <c r="C31" s="300">
        <v>1703662</v>
      </c>
      <c r="D31" s="301">
        <v>312902</v>
      </c>
      <c r="E31" s="302">
        <v>5.4447143194993997</v>
      </c>
      <c r="F31" s="303">
        <v>0.72421522471492195</v>
      </c>
      <c r="G31" s="300">
        <v>48.549573312645499</v>
      </c>
    </row>
    <row r="32" spans="1:16" s="90" customFormat="1" ht="18.75" x14ac:dyDescent="0.25">
      <c r="A32" s="147" t="s">
        <v>228</v>
      </c>
      <c r="B32" s="196">
        <v>4072</v>
      </c>
      <c r="C32" s="196">
        <v>821576</v>
      </c>
      <c r="D32" s="304">
        <v>411298</v>
      </c>
      <c r="E32" s="294">
        <v>1.99752004629247</v>
      </c>
      <c r="F32" s="305">
        <v>0.55277336706407898</v>
      </c>
      <c r="G32" s="196">
        <v>101.006385068762</v>
      </c>
    </row>
    <row r="33" spans="1:7" s="90" customFormat="1" ht="18.75" x14ac:dyDescent="0.25">
      <c r="A33" s="291" t="s">
        <v>127</v>
      </c>
      <c r="B33" s="300">
        <v>2752</v>
      </c>
      <c r="C33" s="300">
        <v>524326</v>
      </c>
      <c r="D33" s="301">
        <v>229416</v>
      </c>
      <c r="E33" s="302">
        <v>2.2854813962408902</v>
      </c>
      <c r="F33" s="303">
        <v>0.52198749601784</v>
      </c>
      <c r="G33" s="300">
        <v>83.363372093023301</v>
      </c>
    </row>
    <row r="34" spans="1:7" s="90" customFormat="1" ht="18.75" x14ac:dyDescent="0.25">
      <c r="A34" s="147" t="s">
        <v>41</v>
      </c>
      <c r="B34" s="196">
        <v>1514</v>
      </c>
      <c r="C34" s="196">
        <v>260391</v>
      </c>
      <c r="D34" s="304">
        <v>116484</v>
      </c>
      <c r="E34" s="294">
        <v>2.2354228906974298</v>
      </c>
      <c r="F34" s="305">
        <v>0.47120211360634101</v>
      </c>
      <c r="G34" s="196">
        <v>76.937912813738393</v>
      </c>
    </row>
    <row r="35" spans="1:7" s="90" customFormat="1" ht="18.75" x14ac:dyDescent="0.25">
      <c r="A35" s="291" t="s">
        <v>38</v>
      </c>
      <c r="B35" s="300">
        <v>907</v>
      </c>
      <c r="C35" s="300">
        <v>131620</v>
      </c>
      <c r="D35" s="301">
        <v>48370</v>
      </c>
      <c r="E35" s="302">
        <v>2.7211081248707898</v>
      </c>
      <c r="F35" s="303">
        <v>0.39757744181480398</v>
      </c>
      <c r="G35" s="300">
        <v>53.329658213892003</v>
      </c>
    </row>
    <row r="36" spans="1:7" s="90" customFormat="1" ht="18.75" x14ac:dyDescent="0.25">
      <c r="A36" s="306" t="s">
        <v>504</v>
      </c>
      <c r="B36" s="196">
        <v>299</v>
      </c>
      <c r="C36" s="196">
        <v>25089</v>
      </c>
      <c r="D36" s="304">
        <v>6122</v>
      </c>
      <c r="E36" s="294">
        <v>4.0981705325057201</v>
      </c>
      <c r="F36" s="305">
        <v>0.22988958629220699</v>
      </c>
      <c r="G36" s="196">
        <v>20.474916387959901</v>
      </c>
    </row>
    <row r="37" spans="1:7" s="90" customFormat="1" ht="18.75" x14ac:dyDescent="0.25">
      <c r="A37" s="307" t="s">
        <v>505</v>
      </c>
      <c r="B37" s="300">
        <v>447</v>
      </c>
      <c r="C37" s="300">
        <v>97034</v>
      </c>
      <c r="D37" s="301">
        <v>35426</v>
      </c>
      <c r="E37" s="302">
        <v>2.7390617060915701</v>
      </c>
      <c r="F37" s="303">
        <v>0.594735067880237</v>
      </c>
      <c r="G37" s="300">
        <v>79.252796420581703</v>
      </c>
    </row>
    <row r="38" spans="1:7" s="90" customFormat="1" ht="18.75" x14ac:dyDescent="0.25">
      <c r="A38" s="147" t="s">
        <v>110</v>
      </c>
      <c r="B38" s="196">
        <v>61</v>
      </c>
      <c r="C38" s="196">
        <v>16945</v>
      </c>
      <c r="D38" s="304">
        <v>158</v>
      </c>
      <c r="E38" s="294">
        <v>107.24683544303799</v>
      </c>
      <c r="F38" s="305">
        <v>0.76105995957781303</v>
      </c>
      <c r="G38" s="196">
        <v>2.5901639344262302</v>
      </c>
    </row>
    <row r="39" spans="1:7" s="90" customFormat="1" ht="18.75" x14ac:dyDescent="0.25">
      <c r="A39" s="291" t="s">
        <v>506</v>
      </c>
      <c r="B39" s="300">
        <v>1184</v>
      </c>
      <c r="C39" s="300">
        <v>143506</v>
      </c>
      <c r="D39" s="301">
        <v>38781</v>
      </c>
      <c r="E39" s="302">
        <v>3.7004203089141599</v>
      </c>
      <c r="F39" s="303">
        <v>0.33206682710107399</v>
      </c>
      <c r="G39" s="300">
        <v>32.754222972972997</v>
      </c>
    </row>
    <row r="40" spans="1:7" s="90" customFormat="1" ht="18.75" x14ac:dyDescent="0.25">
      <c r="A40" s="306" t="s">
        <v>508</v>
      </c>
      <c r="B40" s="196">
        <v>934</v>
      </c>
      <c r="C40" s="196">
        <v>128512</v>
      </c>
      <c r="D40" s="304">
        <v>36111</v>
      </c>
      <c r="E40" s="294">
        <v>3.5588047963224501</v>
      </c>
      <c r="F40" s="305">
        <v>0.37696752808659201</v>
      </c>
      <c r="G40" s="196">
        <v>38.662740899357601</v>
      </c>
    </row>
    <row r="41" spans="1:7" s="90" customFormat="1" ht="18.75" x14ac:dyDescent="0.25">
      <c r="A41" s="307" t="s">
        <v>510</v>
      </c>
      <c r="B41" s="300">
        <v>46</v>
      </c>
      <c r="C41" s="300">
        <v>3609</v>
      </c>
      <c r="D41" s="301">
        <v>907</v>
      </c>
      <c r="E41" s="302">
        <v>3.9790518191841202</v>
      </c>
      <c r="F41" s="303">
        <v>0.21494937462775501</v>
      </c>
      <c r="G41" s="300">
        <v>19.7173913043478</v>
      </c>
    </row>
    <row r="42" spans="1:7" s="90" customFormat="1" ht="18.75" x14ac:dyDescent="0.25">
      <c r="A42" s="306" t="s">
        <v>512</v>
      </c>
      <c r="B42" s="196">
        <v>161</v>
      </c>
      <c r="C42" s="196">
        <v>9497</v>
      </c>
      <c r="D42" s="304">
        <v>6848</v>
      </c>
      <c r="E42" s="294">
        <v>1.38682827102804</v>
      </c>
      <c r="F42" s="305">
        <v>0.161609801752744</v>
      </c>
      <c r="G42" s="196">
        <v>42.534161490683204</v>
      </c>
    </row>
    <row r="43" spans="1:7" s="90" customFormat="1" ht="18.75" x14ac:dyDescent="0.25">
      <c r="A43" s="307" t="s">
        <v>514</v>
      </c>
      <c r="B43" s="300">
        <v>157</v>
      </c>
      <c r="C43" s="300">
        <v>8163</v>
      </c>
      <c r="D43" s="301">
        <v>127</v>
      </c>
      <c r="E43" s="302">
        <v>6.5147645650438903</v>
      </c>
      <c r="F43" s="303">
        <v>0.142448302940407</v>
      </c>
      <c r="G43" s="300">
        <v>7.9808917197452196</v>
      </c>
    </row>
    <row r="44" spans="1:7" s="90" customFormat="1" ht="18.75" x14ac:dyDescent="0.25">
      <c r="A44" s="306" t="s">
        <v>516</v>
      </c>
      <c r="B44" s="196">
        <v>0</v>
      </c>
      <c r="C44" s="196">
        <v>0</v>
      </c>
      <c r="D44" s="304">
        <v>0</v>
      </c>
      <c r="E44" s="294" t="s">
        <v>360</v>
      </c>
      <c r="F44" s="305" t="s">
        <v>360</v>
      </c>
      <c r="G44" s="196" t="s">
        <v>360</v>
      </c>
    </row>
    <row r="45" spans="1:7" s="90" customFormat="1" ht="18.75" x14ac:dyDescent="0.25">
      <c r="A45" s="291" t="s">
        <v>295</v>
      </c>
      <c r="B45" s="300">
        <v>95</v>
      </c>
      <c r="C45" s="300">
        <v>12935</v>
      </c>
      <c r="D45" s="301">
        <v>1132</v>
      </c>
      <c r="E45" s="302">
        <v>11.426678445229699</v>
      </c>
      <c r="F45" s="303">
        <v>0.37303532804614298</v>
      </c>
      <c r="G45" s="300">
        <v>11.9157894736842</v>
      </c>
    </row>
    <row r="46" spans="1:7" s="90" customFormat="1" ht="18.75" x14ac:dyDescent="0.25">
      <c r="A46" s="147" t="s">
        <v>108</v>
      </c>
      <c r="B46" s="196">
        <v>74</v>
      </c>
      <c r="C46" s="196">
        <v>19282</v>
      </c>
      <c r="D46" s="304">
        <v>1301</v>
      </c>
      <c r="E46" s="294">
        <v>14.8209069946195</v>
      </c>
      <c r="F46" s="305">
        <v>0.71388374676045896</v>
      </c>
      <c r="G46" s="196">
        <v>17.581081081081098</v>
      </c>
    </row>
    <row r="47" spans="1:7" s="90" customFormat="1" ht="18.75" x14ac:dyDescent="0.25">
      <c r="A47" s="291" t="s">
        <v>347</v>
      </c>
      <c r="B47" s="300">
        <v>1</v>
      </c>
      <c r="C47" s="300">
        <v>0</v>
      </c>
      <c r="D47" s="301">
        <v>0</v>
      </c>
      <c r="E47" s="302" t="s">
        <v>360</v>
      </c>
      <c r="F47" s="303" t="s">
        <v>360</v>
      </c>
      <c r="G47" s="300" t="s">
        <v>360</v>
      </c>
    </row>
    <row r="48" spans="1:7" s="90" customFormat="1" ht="18.75" x14ac:dyDescent="0.25">
      <c r="A48" s="147" t="s">
        <v>107</v>
      </c>
      <c r="B48" s="196">
        <v>83</v>
      </c>
      <c r="C48" s="196">
        <v>16273</v>
      </c>
      <c r="D48" s="304">
        <v>2869</v>
      </c>
      <c r="E48" s="294">
        <v>5.6720111537121003</v>
      </c>
      <c r="F48" s="305">
        <v>0.53715134510645302</v>
      </c>
      <c r="G48" s="196">
        <v>34.566265060241001</v>
      </c>
    </row>
    <row r="49" spans="1:7" s="90" customFormat="1" ht="18.75" x14ac:dyDescent="0.25">
      <c r="A49" s="291" t="s">
        <v>0</v>
      </c>
      <c r="B49" s="300">
        <v>17027</v>
      </c>
      <c r="C49" s="300">
        <v>3641019</v>
      </c>
      <c r="D49" s="301">
        <v>1140134</v>
      </c>
      <c r="E49" s="302">
        <v>3.1935009393632701</v>
      </c>
      <c r="F49" s="303">
        <v>0.58585743352017094</v>
      </c>
      <c r="G49" s="300">
        <v>66.960357079931896</v>
      </c>
    </row>
    <row r="50" spans="1:7" s="90" customFormat="1" ht="12.75" x14ac:dyDescent="0.25"/>
    <row r="51" spans="1:7" s="90" customFormat="1" ht="12.75" x14ac:dyDescent="0.25"/>
    <row r="52" spans="1:7" s="90" customFormat="1" ht="12.75" x14ac:dyDescent="0.25"/>
  </sheetData>
  <mergeCells count="2">
    <mergeCell ref="A1:D1"/>
    <mergeCell ref="A3:G3"/>
  </mergeCells>
  <pageMargins left="0.59055118110236227" right="0.35433070866141736" top="0.82677165354330717" bottom="0.59055118110236227" header="0" footer="0"/>
  <pageSetup paperSize="9" scale="85" orientation="landscape" horizontalDpi="300" verticalDpi="300" r:id="rId1"/>
  <headerFooter scaleWithDoc="0">
    <oddHeader>&amp;L&amp;G</oddHeader>
    <oddFooter>&amp;Lhttp://www.mscbs.gob.es/estadEstudios/estadisticas/estHospiInternado/inforAnual/homeESCRI.htm</oddFooter>
  </headerFooter>
  <rowBreaks count="1" manualBreakCount="1">
    <brk id="28" max="6" man="1"/>
  </rowBreaks>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30">
    <tabColor rgb="FF7030A0"/>
  </sheetPr>
  <dimension ref="A1:O88"/>
  <sheetViews>
    <sheetView showGridLines="0" zoomScale="90" zoomScaleNormal="90" workbookViewId="0">
      <selection activeCell="N8" sqref="N8"/>
    </sheetView>
  </sheetViews>
  <sheetFormatPr baseColWidth="10" defaultColWidth="9.140625" defaultRowHeight="12.75" x14ac:dyDescent="0.2"/>
  <cols>
    <col min="1" max="1" width="23.5703125" style="21" bestFit="1" customWidth="1"/>
    <col min="2" max="2" width="29.85546875" style="21" customWidth="1"/>
    <col min="3" max="3" width="32.140625" style="21" customWidth="1"/>
    <col min="4" max="4" width="21.5703125" style="21" customWidth="1"/>
    <col min="5" max="5" width="17.7109375" style="21" customWidth="1"/>
    <col min="6" max="6" width="22.85546875" style="21" customWidth="1"/>
    <col min="7" max="7" width="22.42578125" style="21" customWidth="1"/>
    <col min="8" max="8" width="9.140625" style="21"/>
    <col min="9" max="9" width="23.5703125" style="21" bestFit="1" customWidth="1"/>
    <col min="10" max="10" width="20.7109375" style="21" customWidth="1"/>
    <col min="11" max="11" width="17.28515625" style="21" customWidth="1"/>
    <col min="12" max="12" width="11.7109375" style="21" customWidth="1"/>
    <col min="13" max="13" width="13.28515625" style="21" customWidth="1"/>
    <col min="14" max="15" width="17.28515625" style="21" customWidth="1"/>
    <col min="16" max="16384" width="9.140625" style="21"/>
  </cols>
  <sheetData>
    <row r="1" spans="1:15" ht="18" customHeight="1" x14ac:dyDescent="0.2">
      <c r="A1" s="407" t="str">
        <f>'Índice de Tablas'!A1:B1</f>
        <v>ESTADÍSTICAS  DE HOSPITALES. TABLAS NACIONALES. Año 2023</v>
      </c>
      <c r="B1" s="407"/>
      <c r="C1" s="407"/>
      <c r="D1" s="407"/>
      <c r="E1" s="37"/>
      <c r="F1" s="37"/>
      <c r="G1" s="43"/>
      <c r="I1" s="407"/>
      <c r="J1" s="407"/>
      <c r="K1" s="407"/>
      <c r="L1" s="407"/>
      <c r="M1" s="37"/>
      <c r="N1" s="37"/>
      <c r="O1" s="43"/>
    </row>
    <row r="2" spans="1:15" ht="18" customHeight="1" x14ac:dyDescent="0.2">
      <c r="A2" s="38"/>
      <c r="I2" s="38"/>
    </row>
    <row r="3" spans="1:15" s="22" customFormat="1" ht="18" customHeight="1" x14ac:dyDescent="0.2">
      <c r="A3" s="411" t="s">
        <v>468</v>
      </c>
      <c r="B3" s="411"/>
      <c r="C3" s="411"/>
      <c r="D3" s="411"/>
      <c r="E3" s="411"/>
      <c r="F3" s="411"/>
      <c r="G3" s="411"/>
      <c r="H3" s="85"/>
      <c r="I3" s="411"/>
      <c r="J3" s="411"/>
      <c r="K3" s="411"/>
      <c r="L3" s="411"/>
      <c r="M3" s="411"/>
      <c r="N3" s="411"/>
      <c r="O3" s="411"/>
    </row>
    <row r="4" spans="1:15" s="22" customFormat="1" ht="18" customHeight="1" x14ac:dyDescent="0.2">
      <c r="A4" s="39"/>
      <c r="I4" s="39"/>
    </row>
    <row r="5" spans="1:15" s="66" customFormat="1" ht="20.100000000000001" customHeight="1" x14ac:dyDescent="0.2">
      <c r="B5" s="91"/>
      <c r="C5" s="91"/>
      <c r="D5" s="91"/>
      <c r="E5" s="91"/>
      <c r="F5" s="91"/>
      <c r="G5" s="91"/>
      <c r="J5" s="91"/>
      <c r="K5" s="91"/>
      <c r="L5" s="91"/>
      <c r="M5" s="91"/>
      <c r="N5" s="91"/>
      <c r="O5" s="91"/>
    </row>
    <row r="6" spans="1:15" s="121" customFormat="1" ht="18.75" x14ac:dyDescent="0.35">
      <c r="A6" s="299" t="s">
        <v>366</v>
      </c>
      <c r="B6" s="284" t="s">
        <v>116</v>
      </c>
      <c r="C6" s="284" t="s">
        <v>115</v>
      </c>
      <c r="D6" s="284" t="s">
        <v>114</v>
      </c>
      <c r="E6" s="284" t="s">
        <v>113</v>
      </c>
      <c r="F6" s="284" t="s">
        <v>112</v>
      </c>
      <c r="G6" s="284" t="s">
        <v>111</v>
      </c>
      <c r="H6" s="151"/>
    </row>
    <row r="7" spans="1:15" s="121" customFormat="1" ht="18.75" x14ac:dyDescent="0.35">
      <c r="A7" s="291" t="s">
        <v>227</v>
      </c>
      <c r="B7" s="300">
        <v>42240</v>
      </c>
      <c r="C7" s="300">
        <v>13729980</v>
      </c>
      <c r="D7" s="300">
        <v>1767651</v>
      </c>
      <c r="E7" s="301">
        <v>7.7673590544739897</v>
      </c>
      <c r="F7" s="302">
        <v>0.89077135526874496</v>
      </c>
      <c r="G7" s="301">
        <v>41.858698998318701</v>
      </c>
      <c r="H7" s="151"/>
    </row>
    <row r="8" spans="1:15" s="121" customFormat="1" ht="18.75" x14ac:dyDescent="0.35">
      <c r="A8" s="147" t="s">
        <v>228</v>
      </c>
      <c r="B8" s="196">
        <v>19360</v>
      </c>
      <c r="C8" s="196">
        <v>4775150</v>
      </c>
      <c r="D8" s="196">
        <v>1033665</v>
      </c>
      <c r="E8" s="304">
        <v>4.6196301509676703</v>
      </c>
      <c r="F8" s="294">
        <v>0.67575427374617902</v>
      </c>
      <c r="G8" s="304">
        <v>53.391787190082702</v>
      </c>
      <c r="H8" s="151"/>
    </row>
    <row r="9" spans="1:15" s="121" customFormat="1" ht="18.75" x14ac:dyDescent="0.35">
      <c r="A9" s="291" t="s">
        <v>127</v>
      </c>
      <c r="B9" s="300">
        <v>8667</v>
      </c>
      <c r="C9" s="300">
        <v>2167499</v>
      </c>
      <c r="D9" s="300">
        <v>417680</v>
      </c>
      <c r="E9" s="301">
        <v>5.18937703505076</v>
      </c>
      <c r="F9" s="302">
        <v>0.68516827329612695</v>
      </c>
      <c r="G9" s="301">
        <v>48.191992615668603</v>
      </c>
      <c r="H9" s="151"/>
    </row>
    <row r="10" spans="1:15" s="121" customFormat="1" ht="18.75" x14ac:dyDescent="0.35">
      <c r="A10" s="147" t="s">
        <v>41</v>
      </c>
      <c r="B10" s="196">
        <v>6671</v>
      </c>
      <c r="C10" s="196">
        <v>1151974</v>
      </c>
      <c r="D10" s="196">
        <v>404724</v>
      </c>
      <c r="E10" s="304">
        <v>2.8463199612575498</v>
      </c>
      <c r="F10" s="294">
        <v>0.47310645340802499</v>
      </c>
      <c r="G10" s="304">
        <v>60.669165042722199</v>
      </c>
      <c r="H10" s="151"/>
    </row>
    <row r="11" spans="1:15" s="121" customFormat="1" ht="18.75" x14ac:dyDescent="0.35">
      <c r="A11" s="291" t="s">
        <v>38</v>
      </c>
      <c r="B11" s="300">
        <v>8085</v>
      </c>
      <c r="C11" s="300">
        <v>1073032</v>
      </c>
      <c r="D11" s="300">
        <v>253315</v>
      </c>
      <c r="E11" s="301">
        <v>4.2359591812565398</v>
      </c>
      <c r="F11" s="302">
        <v>0.363613320795317</v>
      </c>
      <c r="G11" s="301">
        <v>31.331478045763799</v>
      </c>
      <c r="H11" s="151"/>
    </row>
    <row r="12" spans="1:15" s="121" customFormat="1" ht="18.75" x14ac:dyDescent="0.35">
      <c r="A12" s="147" t="s">
        <v>504</v>
      </c>
      <c r="B12" s="196">
        <v>2285</v>
      </c>
      <c r="C12" s="196">
        <v>307303</v>
      </c>
      <c r="D12" s="196">
        <v>44810</v>
      </c>
      <c r="E12" s="304">
        <v>6.8579111805400599</v>
      </c>
      <c r="F12" s="294">
        <v>0.36845778004256502</v>
      </c>
      <c r="G12" s="304">
        <v>19.610503282275701</v>
      </c>
      <c r="H12" s="151"/>
    </row>
    <row r="13" spans="1:15" s="121" customFormat="1" ht="18.75" x14ac:dyDescent="0.35">
      <c r="A13" s="291" t="s">
        <v>505</v>
      </c>
      <c r="B13" s="300">
        <v>5149</v>
      </c>
      <c r="C13" s="300">
        <v>666745</v>
      </c>
      <c r="D13" s="300">
        <v>174932</v>
      </c>
      <c r="E13" s="301">
        <v>3.8114524500948899</v>
      </c>
      <c r="F13" s="302">
        <v>0.35476765005573602</v>
      </c>
      <c r="G13" s="301">
        <v>33.973975529229001</v>
      </c>
      <c r="H13" s="151"/>
    </row>
    <row r="14" spans="1:15" s="121" customFormat="1" ht="18.75" x14ac:dyDescent="0.35">
      <c r="A14" s="147" t="s">
        <v>110</v>
      </c>
      <c r="B14" s="196">
        <v>1624</v>
      </c>
      <c r="C14" s="196">
        <v>525281</v>
      </c>
      <c r="D14" s="196">
        <v>10912</v>
      </c>
      <c r="E14" s="304">
        <v>48.137921554252202</v>
      </c>
      <c r="F14" s="294">
        <v>0.886161346919495</v>
      </c>
      <c r="G14" s="304">
        <v>6.7192118226600996</v>
      </c>
      <c r="H14" s="151"/>
    </row>
    <row r="15" spans="1:15" s="121" customFormat="1" ht="18.75" x14ac:dyDescent="0.35">
      <c r="A15" s="291" t="s">
        <v>551</v>
      </c>
      <c r="B15" s="300">
        <v>5329</v>
      </c>
      <c r="C15" s="300">
        <v>1033475</v>
      </c>
      <c r="D15" s="300">
        <v>220086</v>
      </c>
      <c r="E15" s="301">
        <v>4.6957780140490497</v>
      </c>
      <c r="F15" s="302">
        <v>0.53132639447633401</v>
      </c>
      <c r="G15" s="301">
        <v>41.299680990805001</v>
      </c>
      <c r="H15" s="151"/>
    </row>
    <row r="16" spans="1:15" s="121" customFormat="1" ht="18.75" x14ac:dyDescent="0.35">
      <c r="A16" s="147" t="s">
        <v>507</v>
      </c>
      <c r="B16" s="196">
        <v>4018</v>
      </c>
      <c r="C16" s="196">
        <v>779094</v>
      </c>
      <c r="D16" s="196">
        <v>168007</v>
      </c>
      <c r="E16" s="304">
        <v>4.6372710660865302</v>
      </c>
      <c r="F16" s="294">
        <v>0.53123546779219499</v>
      </c>
      <c r="G16" s="304">
        <v>41.813588850174199</v>
      </c>
      <c r="H16" s="151"/>
    </row>
    <row r="17" spans="1:8" s="121" customFormat="1" ht="18.75" x14ac:dyDescent="0.35">
      <c r="A17" s="291" t="s">
        <v>518</v>
      </c>
      <c r="B17" s="300">
        <v>332</v>
      </c>
      <c r="C17" s="300">
        <v>72302</v>
      </c>
      <c r="D17" s="300">
        <v>23698</v>
      </c>
      <c r="E17" s="301">
        <v>3.0509747658030202</v>
      </c>
      <c r="F17" s="302">
        <v>0.59664961214721901</v>
      </c>
      <c r="G17" s="301">
        <v>71.379518072289201</v>
      </c>
      <c r="H17" s="151"/>
    </row>
    <row r="18" spans="1:8" s="121" customFormat="1" ht="18.75" x14ac:dyDescent="0.35">
      <c r="A18" s="147" t="s">
        <v>511</v>
      </c>
      <c r="B18" s="196">
        <v>651</v>
      </c>
      <c r="C18" s="196">
        <v>98984</v>
      </c>
      <c r="D18" s="196">
        <v>45665</v>
      </c>
      <c r="E18" s="304">
        <v>2.1676119566407501</v>
      </c>
      <c r="F18" s="294">
        <v>0.41657302779706701</v>
      </c>
      <c r="G18" s="304">
        <v>70.145929339477703</v>
      </c>
      <c r="H18" s="151"/>
    </row>
    <row r="19" spans="1:8" s="121" customFormat="1" ht="18.75" x14ac:dyDescent="0.35">
      <c r="A19" s="291" t="s">
        <v>519</v>
      </c>
      <c r="B19" s="300">
        <v>514</v>
      </c>
      <c r="C19" s="300">
        <v>107120</v>
      </c>
      <c r="D19" s="300">
        <v>9068</v>
      </c>
      <c r="E19" s="301">
        <v>11.812968681076301</v>
      </c>
      <c r="F19" s="302">
        <v>0.57097169660465896</v>
      </c>
      <c r="G19" s="301">
        <v>17.6420233463035</v>
      </c>
      <c r="H19" s="151"/>
    </row>
    <row r="20" spans="1:8" s="121" customFormat="1" ht="18.75" x14ac:dyDescent="0.35">
      <c r="A20" s="147" t="s">
        <v>520</v>
      </c>
      <c r="B20" s="196">
        <v>86</v>
      </c>
      <c r="C20" s="196">
        <v>17075</v>
      </c>
      <c r="D20" s="196">
        <v>2012</v>
      </c>
      <c r="E20" s="304">
        <v>8.4865805168986093</v>
      </c>
      <c r="F20" s="294">
        <v>0.54396304555591002</v>
      </c>
      <c r="G20" s="304">
        <v>23.395348837209301</v>
      </c>
      <c r="H20" s="151"/>
    </row>
    <row r="21" spans="1:8" s="121" customFormat="1" ht="18.75" x14ac:dyDescent="0.35">
      <c r="A21" s="291" t="s">
        <v>109</v>
      </c>
      <c r="B21" s="300">
        <v>8116</v>
      </c>
      <c r="C21" s="300">
        <v>2714329</v>
      </c>
      <c r="D21" s="300">
        <v>37042</v>
      </c>
      <c r="E21" s="301">
        <v>73.277063873440994</v>
      </c>
      <c r="F21" s="302">
        <v>0.91627868509354105</v>
      </c>
      <c r="G21" s="301">
        <v>4.56407097092164</v>
      </c>
      <c r="H21" s="151"/>
    </row>
    <row r="22" spans="1:8" s="121" customFormat="1" ht="18.75" x14ac:dyDescent="0.35">
      <c r="A22" s="147" t="s">
        <v>36</v>
      </c>
      <c r="B22" s="196">
        <v>13604</v>
      </c>
      <c r="C22" s="196">
        <v>3990929</v>
      </c>
      <c r="D22" s="196">
        <v>99389</v>
      </c>
      <c r="E22" s="304">
        <v>40.154634818742501</v>
      </c>
      <c r="F22" s="294">
        <v>0.80373802225775703</v>
      </c>
      <c r="G22" s="304">
        <v>7.30586592178771</v>
      </c>
      <c r="H22" s="151"/>
    </row>
    <row r="23" spans="1:8" s="121" customFormat="1" ht="18.75" x14ac:dyDescent="0.35">
      <c r="A23" s="291" t="s">
        <v>521</v>
      </c>
      <c r="B23" s="300">
        <v>5374</v>
      </c>
      <c r="C23" s="300">
        <v>1637941</v>
      </c>
      <c r="D23" s="300">
        <v>91214</v>
      </c>
      <c r="E23" s="301">
        <v>17.957122810094901</v>
      </c>
      <c r="F23" s="302">
        <v>0.83504086137720401</v>
      </c>
      <c r="G23" s="301">
        <v>16.973204317082299</v>
      </c>
      <c r="H23" s="151"/>
    </row>
    <row r="24" spans="1:8" s="121" customFormat="1" ht="18.75" x14ac:dyDescent="0.35">
      <c r="A24" s="147" t="s">
        <v>522</v>
      </c>
      <c r="B24" s="196">
        <v>8230</v>
      </c>
      <c r="C24" s="196">
        <v>2352988</v>
      </c>
      <c r="D24" s="196">
        <v>8175</v>
      </c>
      <c r="E24" s="304">
        <v>287.82727828746198</v>
      </c>
      <c r="F24" s="294">
        <v>0.78329799097854502</v>
      </c>
      <c r="G24" s="304">
        <v>0.99331713244228403</v>
      </c>
      <c r="H24" s="151"/>
    </row>
    <row r="25" spans="1:8" s="121" customFormat="1" ht="18.75" x14ac:dyDescent="0.35">
      <c r="A25" s="291" t="s">
        <v>108</v>
      </c>
      <c r="B25" s="300">
        <v>1492</v>
      </c>
      <c r="C25" s="300">
        <v>432996</v>
      </c>
      <c r="D25" s="300">
        <v>36725</v>
      </c>
      <c r="E25" s="301">
        <v>11.790224642614</v>
      </c>
      <c r="F25" s="302">
        <v>0.79510081163465396</v>
      </c>
      <c r="G25" s="301">
        <v>24.6146112600536</v>
      </c>
      <c r="H25" s="151"/>
    </row>
    <row r="26" spans="1:8" s="121" customFormat="1" ht="18.75" x14ac:dyDescent="0.35">
      <c r="A26" s="147" t="s">
        <v>347</v>
      </c>
      <c r="B26" s="196">
        <v>11</v>
      </c>
      <c r="C26" s="196">
        <v>3755</v>
      </c>
      <c r="D26" s="196">
        <v>857</v>
      </c>
      <c r="E26" s="304">
        <v>4.8514211886304901</v>
      </c>
      <c r="F26" s="294">
        <v>0.93524283935242802</v>
      </c>
      <c r="G26" s="304">
        <v>77.909090909090907</v>
      </c>
      <c r="H26" s="151"/>
    </row>
    <row r="27" spans="1:8" s="121" customFormat="1" ht="18.75" x14ac:dyDescent="0.35">
      <c r="A27" s="291" t="s">
        <v>107</v>
      </c>
      <c r="B27" s="300">
        <v>3030</v>
      </c>
      <c r="C27" s="300">
        <v>994902</v>
      </c>
      <c r="D27" s="300">
        <v>61944</v>
      </c>
      <c r="E27" s="301">
        <v>16.061313444401399</v>
      </c>
      <c r="F27" s="302">
        <v>0.89959039739590396</v>
      </c>
      <c r="G27" s="301">
        <v>20.443564356435601</v>
      </c>
      <c r="H27" s="151"/>
    </row>
    <row r="28" spans="1:8" s="121" customFormat="1" ht="18.75" x14ac:dyDescent="0.4">
      <c r="A28" s="309" t="s">
        <v>0</v>
      </c>
      <c r="B28" s="310">
        <v>117567</v>
      </c>
      <c r="C28" s="310">
        <v>32494318</v>
      </c>
      <c r="D28" s="310">
        <v>4146453</v>
      </c>
      <c r="E28" s="311">
        <v>7.8366541234158502</v>
      </c>
      <c r="F28" s="312">
        <v>0.75723229109463797</v>
      </c>
      <c r="G28" s="311">
        <v>35.268850953073603</v>
      </c>
      <c r="H28" s="308"/>
    </row>
    <row r="29" spans="1:8" s="121" customFormat="1" ht="16.5" x14ac:dyDescent="0.35"/>
    <row r="30" spans="1:8" s="121" customFormat="1" ht="18.75" x14ac:dyDescent="0.35">
      <c r="A30" s="299" t="s">
        <v>2</v>
      </c>
      <c r="B30" s="284" t="s">
        <v>116</v>
      </c>
      <c r="C30" s="284" t="s">
        <v>115</v>
      </c>
      <c r="D30" s="284" t="s">
        <v>114</v>
      </c>
      <c r="E30" s="284" t="s">
        <v>113</v>
      </c>
      <c r="F30" s="284" t="s">
        <v>112</v>
      </c>
      <c r="G30" s="284" t="s">
        <v>111</v>
      </c>
    </row>
    <row r="31" spans="1:8" s="121" customFormat="1" ht="18.75" x14ac:dyDescent="0.35">
      <c r="A31" s="291" t="s">
        <v>227</v>
      </c>
      <c r="B31" s="300">
        <v>6515</v>
      </c>
      <c r="C31" s="300">
        <v>1720327</v>
      </c>
      <c r="D31" s="300">
        <v>313533</v>
      </c>
      <c r="E31" s="301">
        <v>5.4869088740260201</v>
      </c>
      <c r="F31" s="302">
        <v>0.72355306379094997</v>
      </c>
      <c r="G31" s="301">
        <v>48.1321768498618</v>
      </c>
    </row>
    <row r="32" spans="1:8" s="121" customFormat="1" ht="18.75" x14ac:dyDescent="0.35">
      <c r="A32" s="147" t="s">
        <v>228</v>
      </c>
      <c r="B32" s="196">
        <v>4102</v>
      </c>
      <c r="C32" s="196">
        <v>823969</v>
      </c>
      <c r="D32" s="196">
        <v>413004</v>
      </c>
      <c r="E32" s="304">
        <v>1.99506300181112</v>
      </c>
      <c r="F32" s="294">
        <v>0.55032894077730199</v>
      </c>
      <c r="G32" s="304">
        <v>100.68356899073601</v>
      </c>
    </row>
    <row r="33" spans="1:7" s="121" customFormat="1" ht="18.75" x14ac:dyDescent="0.35">
      <c r="A33" s="291" t="s">
        <v>127</v>
      </c>
      <c r="B33" s="300">
        <v>2771</v>
      </c>
      <c r="C33" s="300">
        <v>524411</v>
      </c>
      <c r="D33" s="300">
        <v>229428</v>
      </c>
      <c r="E33" s="301">
        <v>2.2857323430444398</v>
      </c>
      <c r="F33" s="302">
        <v>0.51849240914955796</v>
      </c>
      <c r="G33" s="301">
        <v>82.796102490075796</v>
      </c>
    </row>
    <row r="34" spans="1:7" s="121" customFormat="1" ht="18.75" x14ac:dyDescent="0.35">
      <c r="A34" s="147" t="s">
        <v>41</v>
      </c>
      <c r="B34" s="196">
        <v>1515</v>
      </c>
      <c r="C34" s="196">
        <v>260391</v>
      </c>
      <c r="D34" s="196">
        <v>116484</v>
      </c>
      <c r="E34" s="304">
        <v>2.2354228906974298</v>
      </c>
      <c r="F34" s="294">
        <v>0.47089108910891098</v>
      </c>
      <c r="G34" s="304">
        <v>76.887128712871302</v>
      </c>
    </row>
    <row r="35" spans="1:7" s="121" customFormat="1" ht="18.75" x14ac:dyDescent="0.35">
      <c r="A35" s="291" t="s">
        <v>38</v>
      </c>
      <c r="B35" s="300">
        <v>907</v>
      </c>
      <c r="C35" s="300">
        <v>131620</v>
      </c>
      <c r="D35" s="300">
        <v>48370</v>
      </c>
      <c r="E35" s="301">
        <v>2.7211081248707898</v>
      </c>
      <c r="F35" s="302">
        <v>0.39757744181480398</v>
      </c>
      <c r="G35" s="301">
        <v>53.329658213892003</v>
      </c>
    </row>
    <row r="36" spans="1:7" s="121" customFormat="1" ht="18.75" x14ac:dyDescent="0.35">
      <c r="A36" s="147" t="s">
        <v>504</v>
      </c>
      <c r="B36" s="196">
        <v>299</v>
      </c>
      <c r="C36" s="196">
        <v>25089</v>
      </c>
      <c r="D36" s="196">
        <v>6122</v>
      </c>
      <c r="E36" s="304">
        <v>4.0981705325057201</v>
      </c>
      <c r="F36" s="294">
        <v>0.22988958629220699</v>
      </c>
      <c r="G36" s="304">
        <v>20.474916387959901</v>
      </c>
    </row>
    <row r="37" spans="1:7" s="121" customFormat="1" ht="18.75" x14ac:dyDescent="0.35">
      <c r="A37" s="291" t="s">
        <v>505</v>
      </c>
      <c r="B37" s="300">
        <v>447</v>
      </c>
      <c r="C37" s="300">
        <v>97034</v>
      </c>
      <c r="D37" s="300">
        <v>35426</v>
      </c>
      <c r="E37" s="301">
        <v>2.7390617060915701</v>
      </c>
      <c r="F37" s="302">
        <v>0.594735067880237</v>
      </c>
      <c r="G37" s="301">
        <v>79.252796420581703</v>
      </c>
    </row>
    <row r="38" spans="1:7" s="121" customFormat="1" ht="18.75" x14ac:dyDescent="0.35">
      <c r="A38" s="147" t="s">
        <v>110</v>
      </c>
      <c r="B38" s="196">
        <v>388</v>
      </c>
      <c r="C38" s="196">
        <v>121200</v>
      </c>
      <c r="D38" s="196">
        <v>1563</v>
      </c>
      <c r="E38" s="304">
        <v>77.543186180422296</v>
      </c>
      <c r="F38" s="294">
        <v>0.85581132608388599</v>
      </c>
      <c r="G38" s="304">
        <v>4.0283505154639201</v>
      </c>
    </row>
    <row r="39" spans="1:7" s="121" customFormat="1" ht="18.75" x14ac:dyDescent="0.35">
      <c r="A39" s="291" t="s">
        <v>551</v>
      </c>
      <c r="B39" s="300">
        <v>1184</v>
      </c>
      <c r="C39" s="300">
        <v>143506</v>
      </c>
      <c r="D39" s="300">
        <v>38781</v>
      </c>
      <c r="E39" s="301">
        <v>3.7004203089141599</v>
      </c>
      <c r="F39" s="302">
        <v>0.33206682710107399</v>
      </c>
      <c r="G39" s="301">
        <v>32.754222972972997</v>
      </c>
    </row>
    <row r="40" spans="1:7" s="121" customFormat="1" ht="18.75" x14ac:dyDescent="0.35">
      <c r="A40" s="147" t="s">
        <v>507</v>
      </c>
      <c r="B40" s="196">
        <v>934</v>
      </c>
      <c r="C40" s="196">
        <v>128512</v>
      </c>
      <c r="D40" s="196">
        <v>36111</v>
      </c>
      <c r="E40" s="304">
        <v>3.5588047963224501</v>
      </c>
      <c r="F40" s="294">
        <v>0.37696752808659201</v>
      </c>
      <c r="G40" s="304">
        <v>38.662740899357601</v>
      </c>
    </row>
    <row r="41" spans="1:7" s="121" customFormat="1" ht="18.75" x14ac:dyDescent="0.35">
      <c r="A41" s="291" t="s">
        <v>518</v>
      </c>
      <c r="B41" s="300">
        <v>46</v>
      </c>
      <c r="C41" s="300">
        <v>3609</v>
      </c>
      <c r="D41" s="300">
        <v>907</v>
      </c>
      <c r="E41" s="301">
        <v>3.9790518191841202</v>
      </c>
      <c r="F41" s="302">
        <v>0.21494937462775501</v>
      </c>
      <c r="G41" s="301">
        <v>19.7173913043478</v>
      </c>
    </row>
    <row r="42" spans="1:7" s="121" customFormat="1" ht="18.75" x14ac:dyDescent="0.35">
      <c r="A42" s="147" t="s">
        <v>511</v>
      </c>
      <c r="B42" s="196">
        <v>161</v>
      </c>
      <c r="C42" s="196">
        <v>9497</v>
      </c>
      <c r="D42" s="196">
        <v>6848</v>
      </c>
      <c r="E42" s="304">
        <v>1.38682827102804</v>
      </c>
      <c r="F42" s="294">
        <v>0.161609801752744</v>
      </c>
      <c r="G42" s="304">
        <v>42.534161490683204</v>
      </c>
    </row>
    <row r="43" spans="1:7" s="121" customFormat="1" ht="18.75" x14ac:dyDescent="0.35">
      <c r="A43" s="291" t="s">
        <v>519</v>
      </c>
      <c r="B43" s="300">
        <v>157</v>
      </c>
      <c r="C43" s="300">
        <v>8163</v>
      </c>
      <c r="D43" s="300">
        <v>1253</v>
      </c>
      <c r="E43" s="301">
        <v>6.5147645650438903</v>
      </c>
      <c r="F43" s="302">
        <v>0.142448302940407</v>
      </c>
      <c r="G43" s="301">
        <v>7.9808917197452196</v>
      </c>
    </row>
    <row r="44" spans="1:7" s="121" customFormat="1" ht="18.75" x14ac:dyDescent="0.35">
      <c r="A44" s="147" t="s">
        <v>520</v>
      </c>
      <c r="B44" s="196">
        <v>0</v>
      </c>
      <c r="C44" s="196">
        <v>0</v>
      </c>
      <c r="D44" s="196">
        <v>0</v>
      </c>
      <c r="E44" s="304">
        <v>0</v>
      </c>
      <c r="F44" s="294">
        <v>0</v>
      </c>
      <c r="G44" s="304">
        <v>0</v>
      </c>
    </row>
    <row r="45" spans="1:7" s="121" customFormat="1" ht="18.75" x14ac:dyDescent="0.35">
      <c r="A45" s="291" t="s">
        <v>109</v>
      </c>
      <c r="B45" s="300">
        <v>1131</v>
      </c>
      <c r="C45" s="300">
        <v>361577</v>
      </c>
      <c r="D45" s="300">
        <v>2083</v>
      </c>
      <c r="E45" s="301">
        <v>173.58473355736899</v>
      </c>
      <c r="F45" s="302">
        <v>0.87588144810629498</v>
      </c>
      <c r="G45" s="301">
        <v>1.8417329796640101</v>
      </c>
    </row>
    <row r="46" spans="1:7" s="121" customFormat="1" ht="18.75" x14ac:dyDescent="0.35">
      <c r="A46" s="147" t="s">
        <v>36</v>
      </c>
      <c r="B46" s="196">
        <v>3458</v>
      </c>
      <c r="C46" s="196">
        <v>1070605</v>
      </c>
      <c r="D46" s="196">
        <v>9200</v>
      </c>
      <c r="E46" s="304">
        <v>116.37010869565199</v>
      </c>
      <c r="F46" s="294">
        <v>0.848225674829857</v>
      </c>
      <c r="G46" s="304">
        <v>2.6604973973394999</v>
      </c>
    </row>
    <row r="47" spans="1:7" s="121" customFormat="1" ht="18.75" x14ac:dyDescent="0.35">
      <c r="A47" s="291" t="s">
        <v>521</v>
      </c>
      <c r="B47" s="300">
        <v>939</v>
      </c>
      <c r="C47" s="300">
        <v>239329</v>
      </c>
      <c r="D47" s="300">
        <v>5718</v>
      </c>
      <c r="E47" s="301">
        <v>41.855369010143399</v>
      </c>
      <c r="F47" s="302">
        <v>0.69829168307876299</v>
      </c>
      <c r="G47" s="301">
        <v>6.0894568690095801</v>
      </c>
    </row>
    <row r="48" spans="1:7" s="121" customFormat="1" ht="18.75" x14ac:dyDescent="0.35">
      <c r="A48" s="147" t="s">
        <v>522</v>
      </c>
      <c r="B48" s="196">
        <v>2519</v>
      </c>
      <c r="C48" s="196">
        <v>831276</v>
      </c>
      <c r="D48" s="196">
        <v>3482</v>
      </c>
      <c r="E48" s="304">
        <v>238.735209649627</v>
      </c>
      <c r="F48" s="294">
        <v>0.904116114787886</v>
      </c>
      <c r="G48" s="304">
        <v>1.38229456133386</v>
      </c>
    </row>
    <row r="49" spans="1:7" s="121" customFormat="1" ht="18.75" x14ac:dyDescent="0.35">
      <c r="A49" s="291" t="s">
        <v>108</v>
      </c>
      <c r="B49" s="300">
        <v>164</v>
      </c>
      <c r="C49" s="300">
        <v>47337</v>
      </c>
      <c r="D49" s="300">
        <v>2243</v>
      </c>
      <c r="E49" s="301">
        <v>21.1043245653143</v>
      </c>
      <c r="F49" s="302">
        <v>0.79079518877380595</v>
      </c>
      <c r="G49" s="301">
        <v>13.6768292682927</v>
      </c>
    </row>
    <row r="50" spans="1:7" s="121" customFormat="1" ht="18.75" x14ac:dyDescent="0.35">
      <c r="A50" s="147" t="s">
        <v>347</v>
      </c>
      <c r="B50" s="196">
        <v>1</v>
      </c>
      <c r="C50" s="196">
        <v>0</v>
      </c>
      <c r="D50" s="196">
        <v>0</v>
      </c>
      <c r="E50" s="304">
        <v>0</v>
      </c>
      <c r="F50" s="294">
        <v>0</v>
      </c>
      <c r="G50" s="304">
        <v>0</v>
      </c>
    </row>
    <row r="51" spans="1:7" s="121" customFormat="1" ht="18.75" x14ac:dyDescent="0.35">
      <c r="A51" s="291" t="s">
        <v>107</v>
      </c>
      <c r="B51" s="300">
        <v>148</v>
      </c>
      <c r="C51" s="300">
        <v>29975</v>
      </c>
      <c r="D51" s="300">
        <v>3313</v>
      </c>
      <c r="E51" s="301">
        <v>9.0476909145789293</v>
      </c>
      <c r="F51" s="302">
        <v>0.55488707885968203</v>
      </c>
      <c r="G51" s="301">
        <v>22.385135135135101</v>
      </c>
    </row>
    <row r="52" spans="1:7" s="121" customFormat="1" ht="18.75" x14ac:dyDescent="0.35">
      <c r="A52" s="309" t="s">
        <v>0</v>
      </c>
      <c r="B52" s="310">
        <v>22122</v>
      </c>
      <c r="C52" s="310">
        <v>5225421</v>
      </c>
      <c r="D52" s="310">
        <v>1155425</v>
      </c>
      <c r="E52" s="311">
        <v>4.5225098989549304</v>
      </c>
      <c r="F52" s="312">
        <v>0.64714862660736905</v>
      </c>
      <c r="G52" s="311">
        <v>52.229680860681697</v>
      </c>
    </row>
    <row r="53" spans="1:7" s="121" customFormat="1" ht="16.5" x14ac:dyDescent="0.35"/>
    <row r="54" spans="1:7" s="121" customFormat="1" ht="16.5" x14ac:dyDescent="0.35"/>
    <row r="55" spans="1:7" s="121" customFormat="1" ht="16.5" x14ac:dyDescent="0.35"/>
    <row r="56" spans="1:7" s="121" customFormat="1" ht="16.5" x14ac:dyDescent="0.35"/>
    <row r="57" spans="1:7" s="121" customFormat="1" ht="16.5" x14ac:dyDescent="0.35"/>
    <row r="58" spans="1:7" s="121" customFormat="1" ht="16.5" x14ac:dyDescent="0.35"/>
    <row r="59" spans="1:7" s="121" customFormat="1" ht="16.5" x14ac:dyDescent="0.35"/>
    <row r="60" spans="1:7" s="121" customFormat="1" ht="16.5" x14ac:dyDescent="0.35"/>
    <row r="61" spans="1:7" s="121" customFormat="1" ht="16.5" x14ac:dyDescent="0.35"/>
    <row r="62" spans="1:7" s="121" customFormat="1" ht="16.5" x14ac:dyDescent="0.35"/>
    <row r="63" spans="1:7" s="121" customFormat="1" ht="16.5" x14ac:dyDescent="0.35"/>
    <row r="64" spans="1:7" s="121" customFormat="1" ht="16.5" x14ac:dyDescent="0.35"/>
    <row r="65" s="121" customFormat="1" ht="16.5" x14ac:dyDescent="0.35"/>
    <row r="66" s="121" customFormat="1" ht="16.5" x14ac:dyDescent="0.35"/>
    <row r="67" s="121" customFormat="1" ht="16.5" x14ac:dyDescent="0.35"/>
    <row r="68" s="121" customFormat="1" ht="16.5" x14ac:dyDescent="0.35"/>
    <row r="69" s="121" customFormat="1" ht="16.5" x14ac:dyDescent="0.35"/>
    <row r="70" s="121" customFormat="1" ht="16.5" x14ac:dyDescent="0.35"/>
    <row r="71" s="121" customFormat="1" ht="16.5" x14ac:dyDescent="0.35"/>
    <row r="72" s="121" customFormat="1" ht="16.5" x14ac:dyDescent="0.35"/>
    <row r="73" s="121" customFormat="1" ht="16.5" x14ac:dyDescent="0.35"/>
    <row r="74" s="121" customFormat="1" ht="16.5" x14ac:dyDescent="0.35"/>
    <row r="75" s="121" customFormat="1" ht="16.5" x14ac:dyDescent="0.35"/>
    <row r="76" s="121" customFormat="1" ht="16.5" x14ac:dyDescent="0.35"/>
    <row r="77" s="121" customFormat="1" ht="16.5" x14ac:dyDescent="0.35"/>
    <row r="78" s="121" customFormat="1" ht="16.5" x14ac:dyDescent="0.35"/>
    <row r="79" s="121" customFormat="1" ht="16.5" x14ac:dyDescent="0.35"/>
    <row r="80" s="121" customFormat="1" ht="16.5" x14ac:dyDescent="0.35"/>
    <row r="81" spans="1:15" s="121" customFormat="1" ht="16.5" x14ac:dyDescent="0.35"/>
    <row r="82" spans="1:15" s="121" customFormat="1" ht="16.5" x14ac:dyDescent="0.35"/>
    <row r="83" spans="1:15" s="121" customFormat="1" ht="16.5" x14ac:dyDescent="0.35"/>
    <row r="84" spans="1:15" s="121" customFormat="1" ht="16.5" x14ac:dyDescent="0.35"/>
    <row r="85" spans="1:15" s="121" customFormat="1" ht="16.5" x14ac:dyDescent="0.35"/>
    <row r="86" spans="1:15" s="121" customFormat="1" ht="16.5" x14ac:dyDescent="0.35"/>
    <row r="87" spans="1:15" ht="16.5" x14ac:dyDescent="0.35">
      <c r="A87" s="121"/>
      <c r="B87" s="121"/>
      <c r="C87" s="121"/>
      <c r="D87" s="121"/>
      <c r="E87" s="121"/>
      <c r="F87" s="121"/>
      <c r="G87" s="121"/>
      <c r="I87" s="121"/>
      <c r="J87" s="121"/>
      <c r="K87" s="121"/>
      <c r="L87" s="121"/>
      <c r="M87" s="121"/>
      <c r="N87" s="121"/>
      <c r="O87" s="121"/>
    </row>
    <row r="88" spans="1:15" ht="16.5" x14ac:dyDescent="0.35">
      <c r="A88" s="121"/>
      <c r="B88" s="121"/>
      <c r="C88" s="121"/>
      <c r="D88" s="121"/>
      <c r="E88" s="121"/>
      <c r="F88" s="121"/>
      <c r="G88" s="121"/>
      <c r="I88" s="121"/>
      <c r="J88" s="121"/>
      <c r="K88" s="121"/>
      <c r="L88" s="121"/>
      <c r="M88" s="121"/>
      <c r="N88" s="121"/>
      <c r="O88" s="121"/>
    </row>
  </sheetData>
  <mergeCells count="4">
    <mergeCell ref="A1:D1"/>
    <mergeCell ref="A3:G3"/>
    <mergeCell ref="I1:L1"/>
    <mergeCell ref="I3:O3"/>
  </mergeCells>
  <pageMargins left="0.59055118110236227" right="0.35433070866141736" top="0.82677165354330717" bottom="0.59055118110236227" header="0" footer="0"/>
  <pageSetup paperSize="9" scale="82" orientation="landscape" horizontalDpi="300" verticalDpi="300" r:id="rId1"/>
  <headerFooter scaleWithDoc="0">
    <oddHeader>&amp;L&amp;G</oddHeader>
    <oddFooter>&amp;Lhttp://www.mscbs.gob.es/estadEstudios/estadisticas/estHospiInternado/inforAnual/homeESCRI.htm</oddFooter>
  </headerFooter>
  <rowBreaks count="1" manualBreakCount="1">
    <brk id="28" max="6" man="1"/>
  </rowBreaks>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7030A0"/>
  </sheetPr>
  <dimension ref="A1:K217"/>
  <sheetViews>
    <sheetView showGridLines="0" topLeftCell="A2" zoomScale="90" zoomScaleNormal="90" zoomScaleSheetLayoutView="85" workbookViewId="0">
      <selection activeCell="N8" sqref="N8"/>
    </sheetView>
  </sheetViews>
  <sheetFormatPr baseColWidth="10" defaultRowHeight="12.75" x14ac:dyDescent="0.2"/>
  <cols>
    <col min="1" max="1" width="35.42578125" customWidth="1"/>
    <col min="2" max="2" width="16.7109375" customWidth="1"/>
    <col min="3" max="3" width="24.5703125" customWidth="1"/>
    <col min="4" max="4" width="22.42578125" customWidth="1"/>
    <col min="5" max="5" width="21.5703125" customWidth="1"/>
    <col min="6" max="6" width="23.5703125" customWidth="1"/>
    <col min="7" max="7" width="16.7109375" customWidth="1"/>
  </cols>
  <sheetData>
    <row r="1" spans="1:11" ht="18" customHeight="1" x14ac:dyDescent="0.2">
      <c r="A1" s="407" t="str">
        <f>'Índice de Tablas'!A1:B1</f>
        <v>ESTADÍSTICAS  DE HOSPITALES. TABLAS NACIONALES. Año 2023</v>
      </c>
      <c r="B1" s="407"/>
      <c r="C1" s="407"/>
      <c r="D1" s="407"/>
      <c r="E1" s="37"/>
      <c r="F1" s="37"/>
      <c r="G1" s="43"/>
    </row>
    <row r="2" spans="1:11" ht="18" customHeight="1" x14ac:dyDescent="0.2"/>
    <row r="3" spans="1:11" ht="18" customHeight="1" x14ac:dyDescent="0.2">
      <c r="A3" s="406" t="s">
        <v>467</v>
      </c>
      <c r="B3" s="406"/>
      <c r="C3" s="406"/>
      <c r="D3" s="406"/>
      <c r="E3" s="406"/>
      <c r="F3" s="406"/>
      <c r="G3" s="406"/>
      <c r="H3" s="71"/>
      <c r="I3" s="71"/>
      <c r="J3" s="71"/>
      <c r="K3" s="71"/>
    </row>
    <row r="4" spans="1:11" ht="18" customHeight="1" x14ac:dyDescent="0.2">
      <c r="A4" s="21"/>
    </row>
    <row r="5" spans="1:11" s="57" customFormat="1" ht="33" customHeight="1" x14ac:dyDescent="0.4">
      <c r="A5" s="253"/>
      <c r="B5" s="430" t="s">
        <v>1</v>
      </c>
      <c r="C5" s="430"/>
      <c r="D5" s="430"/>
      <c r="E5" s="430" t="s">
        <v>2</v>
      </c>
      <c r="F5" s="430"/>
      <c r="G5" s="427" t="s">
        <v>0</v>
      </c>
    </row>
    <row r="6" spans="1:11" s="57" customFormat="1" ht="30" customHeight="1" x14ac:dyDescent="0.4">
      <c r="A6" s="253"/>
      <c r="B6" s="284" t="s">
        <v>265</v>
      </c>
      <c r="C6" s="284" t="s">
        <v>260</v>
      </c>
      <c r="D6" s="284" t="s">
        <v>336</v>
      </c>
      <c r="E6" s="284" t="s">
        <v>4</v>
      </c>
      <c r="F6" s="284" t="s">
        <v>3</v>
      </c>
      <c r="G6" s="427"/>
    </row>
    <row r="7" spans="1:11" s="57" customFormat="1" ht="30" customHeight="1" x14ac:dyDescent="0.35">
      <c r="A7" s="313" t="s">
        <v>14</v>
      </c>
      <c r="B7" s="316">
        <v>4.7610793832570303E-2</v>
      </c>
      <c r="C7" s="316">
        <v>5.15581245601162E-2</v>
      </c>
      <c r="D7" s="316">
        <v>4.1469965971582597E-2</v>
      </c>
      <c r="E7" s="316">
        <v>1.27973233096216E-2</v>
      </c>
      <c r="F7" s="316">
        <v>3.1503382740277898E-2</v>
      </c>
      <c r="G7" s="317">
        <v>4.0533304346640202E-2</v>
      </c>
    </row>
    <row r="8" spans="1:11" s="57" customFormat="1" ht="30" customHeight="1" x14ac:dyDescent="0.35">
      <c r="A8" s="244" t="s">
        <v>15</v>
      </c>
      <c r="B8" s="318">
        <v>3.8044457795133699E-2</v>
      </c>
      <c r="C8" s="318">
        <v>6.6375136654693107E-2</v>
      </c>
      <c r="D8" s="318">
        <v>2.3227109515260299E-2</v>
      </c>
      <c r="E8" s="318">
        <v>9.2158630013519597E-3</v>
      </c>
      <c r="F8" s="318">
        <v>1.8445930366612899E-3</v>
      </c>
      <c r="G8" s="319">
        <v>2.2862468274111699E-2</v>
      </c>
    </row>
    <row r="9" spans="1:11" s="57" customFormat="1" ht="30" customHeight="1" x14ac:dyDescent="0.35">
      <c r="A9" s="313" t="s">
        <v>364</v>
      </c>
      <c r="B9" s="316">
        <v>0.23016766062788299</v>
      </c>
      <c r="C9" s="316">
        <v>0</v>
      </c>
      <c r="D9" s="316">
        <v>0.17832490163012901</v>
      </c>
      <c r="E9" s="316">
        <v>0.128708352350525</v>
      </c>
      <c r="F9" s="316">
        <v>0.71621621621621601</v>
      </c>
      <c r="G9" s="317">
        <v>0.200746558647245</v>
      </c>
    </row>
    <row r="10" spans="1:11" s="57" customFormat="1" ht="30" customHeight="1" x14ac:dyDescent="0.35">
      <c r="A10" s="244" t="s">
        <v>523</v>
      </c>
      <c r="B10" s="320">
        <v>1.2273987066121201E-2</v>
      </c>
      <c r="C10" s="320">
        <v>0</v>
      </c>
      <c r="D10" s="320">
        <v>4.0369649805447501E-2</v>
      </c>
      <c r="E10" s="320">
        <v>6.6606660666066603E-3</v>
      </c>
      <c r="F10" s="320">
        <v>8.05500982318271E-2</v>
      </c>
      <c r="G10" s="321">
        <v>3.1518032448072698E-2</v>
      </c>
    </row>
    <row r="11" spans="1:11" s="57" customFormat="1" ht="30" customHeight="1" x14ac:dyDescent="0.35"/>
    <row r="12" spans="1:11" s="57" customFormat="1" ht="30" customHeight="1" x14ac:dyDescent="0.35"/>
    <row r="13" spans="1:11" s="57" customFormat="1" ht="30" customHeight="1" x14ac:dyDescent="0.35"/>
    <row r="14" spans="1:11" s="57" customFormat="1" ht="30" customHeight="1" x14ac:dyDescent="0.35"/>
    <row r="15" spans="1:11" s="57" customFormat="1" ht="30" customHeight="1" x14ac:dyDescent="0.35"/>
    <row r="16" spans="1:11" s="57" customFormat="1" ht="30" customHeight="1" x14ac:dyDescent="0.35"/>
    <row r="17" s="57" customFormat="1" ht="30" customHeight="1" x14ac:dyDescent="0.35"/>
    <row r="18" s="57" customFormat="1" ht="30" customHeight="1" x14ac:dyDescent="0.35"/>
    <row r="19" s="57" customFormat="1" ht="30" customHeight="1" x14ac:dyDescent="0.35"/>
    <row r="20" s="57" customFormat="1" ht="30" customHeight="1" x14ac:dyDescent="0.35"/>
    <row r="21" s="57" customFormat="1" ht="30" customHeight="1" x14ac:dyDescent="0.35"/>
    <row r="22" s="57" customFormat="1" ht="30" customHeight="1" x14ac:dyDescent="0.35"/>
    <row r="23" s="57" customFormat="1" ht="30" customHeight="1" x14ac:dyDescent="0.35"/>
    <row r="24" s="57" customFormat="1" ht="30" customHeight="1" x14ac:dyDescent="0.35"/>
    <row r="25" s="57" customFormat="1" ht="30" customHeight="1" x14ac:dyDescent="0.35"/>
    <row r="26" s="57" customFormat="1" ht="30" customHeight="1" x14ac:dyDescent="0.35"/>
    <row r="27" s="57" customFormat="1" ht="30" customHeight="1" x14ac:dyDescent="0.35"/>
    <row r="28" s="57" customFormat="1" ht="30" customHeight="1" x14ac:dyDescent="0.35"/>
    <row r="29" s="57" customFormat="1" ht="30" customHeight="1" x14ac:dyDescent="0.35"/>
    <row r="30" s="57" customFormat="1" ht="30" customHeight="1" x14ac:dyDescent="0.35"/>
    <row r="31" s="57" customFormat="1" ht="30" customHeight="1" x14ac:dyDescent="0.35"/>
    <row r="32" s="57" customFormat="1" ht="30" customHeight="1" x14ac:dyDescent="0.35"/>
    <row r="33" s="57" customFormat="1" ht="30" customHeight="1" x14ac:dyDescent="0.35"/>
    <row r="34" s="57" customFormat="1" ht="30" customHeight="1" x14ac:dyDescent="0.35"/>
    <row r="35" s="57" customFormat="1" ht="30" customHeight="1" x14ac:dyDescent="0.35"/>
    <row r="36" s="57" customFormat="1" ht="30" customHeight="1" x14ac:dyDescent="0.35"/>
    <row r="37" s="57" customFormat="1" ht="30" customHeight="1" x14ac:dyDescent="0.35"/>
    <row r="38" s="57" customFormat="1" ht="30" customHeight="1" x14ac:dyDescent="0.35"/>
    <row r="39" s="57" customFormat="1" ht="30" customHeight="1" x14ac:dyDescent="0.35"/>
    <row r="40" s="57" customFormat="1" ht="30" customHeight="1" x14ac:dyDescent="0.35"/>
    <row r="41" s="57" customFormat="1" ht="30" customHeight="1" x14ac:dyDescent="0.35"/>
    <row r="42" s="57" customFormat="1" ht="30" customHeight="1" x14ac:dyDescent="0.35"/>
    <row r="43" s="57" customFormat="1" ht="30" customHeight="1" x14ac:dyDescent="0.35"/>
    <row r="44" s="57" customFormat="1" ht="30" customHeight="1" x14ac:dyDescent="0.35"/>
    <row r="45" s="57" customFormat="1" ht="30" customHeight="1" x14ac:dyDescent="0.35"/>
    <row r="46" s="57" customFormat="1" ht="30" customHeight="1" x14ac:dyDescent="0.35"/>
    <row r="47" s="57" customFormat="1" ht="30" customHeight="1" x14ac:dyDescent="0.35"/>
    <row r="48" s="57" customFormat="1" ht="30" customHeight="1" x14ac:dyDescent="0.35"/>
    <row r="49" s="57" customFormat="1" ht="30" customHeight="1" x14ac:dyDescent="0.35"/>
    <row r="50" s="57" customFormat="1" ht="30" customHeight="1" x14ac:dyDescent="0.35"/>
    <row r="51" s="57" customFormat="1" ht="30" customHeight="1" x14ac:dyDescent="0.35"/>
    <row r="52" s="57" customFormat="1" ht="30" customHeight="1" x14ac:dyDescent="0.35"/>
    <row r="53" s="57" customFormat="1" ht="30" customHeight="1" x14ac:dyDescent="0.35"/>
    <row r="54" s="57" customFormat="1" ht="30" customHeight="1" x14ac:dyDescent="0.35"/>
    <row r="55" s="57" customFormat="1" ht="30" customHeight="1" x14ac:dyDescent="0.35"/>
    <row r="56" s="57" customFormat="1" ht="30" customHeight="1" x14ac:dyDescent="0.35"/>
    <row r="57" s="57" customFormat="1" ht="30" customHeight="1" x14ac:dyDescent="0.35"/>
    <row r="58" s="57" customFormat="1" ht="30" customHeight="1" x14ac:dyDescent="0.35"/>
    <row r="59" s="57" customFormat="1" ht="30" customHeight="1" x14ac:dyDescent="0.35"/>
    <row r="60" s="57" customFormat="1" ht="16.5" x14ac:dyDescent="0.35"/>
    <row r="61" s="57" customFormat="1" ht="16.5" x14ac:dyDescent="0.35"/>
    <row r="62" s="57" customFormat="1" ht="16.5" x14ac:dyDescent="0.35"/>
    <row r="63" s="57" customFormat="1" ht="16.5" x14ac:dyDescent="0.35"/>
    <row r="64" s="57" customFormat="1" ht="16.5" x14ac:dyDescent="0.35"/>
    <row r="65" s="57" customFormat="1" ht="16.5" x14ac:dyDescent="0.35"/>
    <row r="66" s="57" customFormat="1" ht="16.5" x14ac:dyDescent="0.35"/>
    <row r="67" s="57" customFormat="1" ht="16.5" x14ac:dyDescent="0.35"/>
    <row r="68" s="57" customFormat="1" ht="16.5" x14ac:dyDescent="0.35"/>
    <row r="69" s="57" customFormat="1" ht="16.5" x14ac:dyDescent="0.35"/>
    <row r="70" s="57" customFormat="1" ht="16.5" x14ac:dyDescent="0.35"/>
    <row r="71" s="57" customFormat="1" ht="16.5" x14ac:dyDescent="0.35"/>
    <row r="72" s="57" customFormat="1" ht="16.5" x14ac:dyDescent="0.35"/>
    <row r="73" s="57" customFormat="1" ht="16.5" x14ac:dyDescent="0.35"/>
    <row r="74" s="57" customFormat="1" ht="16.5" x14ac:dyDescent="0.35"/>
    <row r="75" s="57" customFormat="1" ht="16.5" x14ac:dyDescent="0.35"/>
    <row r="76" s="57" customFormat="1" ht="16.5" x14ac:dyDescent="0.35"/>
    <row r="77" s="57" customFormat="1" ht="16.5" x14ac:dyDescent="0.35"/>
    <row r="78" s="57" customFormat="1" ht="16.5" x14ac:dyDescent="0.35"/>
    <row r="79" s="57" customFormat="1" ht="16.5" x14ac:dyDescent="0.35"/>
    <row r="80" s="57" customFormat="1" ht="16.5" x14ac:dyDescent="0.35"/>
    <row r="81" s="57" customFormat="1" ht="16.5" x14ac:dyDescent="0.35"/>
    <row r="82" s="57" customFormat="1" ht="16.5" x14ac:dyDescent="0.35"/>
    <row r="83" s="57" customFormat="1" ht="16.5" x14ac:dyDescent="0.35"/>
    <row r="84" s="57" customFormat="1" ht="16.5" x14ac:dyDescent="0.35"/>
    <row r="85" s="57" customFormat="1" ht="16.5" x14ac:dyDescent="0.35"/>
    <row r="86" s="57" customFormat="1" ht="16.5" x14ac:dyDescent="0.35"/>
    <row r="87" s="57" customFormat="1" ht="16.5" x14ac:dyDescent="0.35"/>
    <row r="88" s="57" customFormat="1" ht="16.5" x14ac:dyDescent="0.35"/>
    <row r="89" s="57" customFormat="1" ht="16.5" x14ac:dyDescent="0.35"/>
    <row r="90" s="57" customFormat="1" ht="16.5" x14ac:dyDescent="0.35"/>
    <row r="91" s="57" customFormat="1" ht="16.5" x14ac:dyDescent="0.35"/>
    <row r="92" s="57" customFormat="1" ht="16.5" x14ac:dyDescent="0.35"/>
    <row r="93" s="57" customFormat="1" ht="16.5" x14ac:dyDescent="0.35"/>
    <row r="94" s="57" customFormat="1" ht="16.5" x14ac:dyDescent="0.35"/>
    <row r="95" s="57" customFormat="1" ht="16.5" x14ac:dyDescent="0.35"/>
    <row r="96" s="57" customFormat="1" ht="16.5" x14ac:dyDescent="0.35"/>
    <row r="97" s="57" customFormat="1" ht="16.5" x14ac:dyDescent="0.35"/>
    <row r="98" s="57" customFormat="1" ht="16.5" x14ac:dyDescent="0.35"/>
    <row r="99" s="57" customFormat="1" ht="16.5" x14ac:dyDescent="0.35"/>
    <row r="100" s="57" customFormat="1" ht="16.5" x14ac:dyDescent="0.35"/>
    <row r="101" s="57" customFormat="1" ht="16.5" x14ac:dyDescent="0.35"/>
    <row r="102" s="57" customFormat="1" ht="16.5" x14ac:dyDescent="0.35"/>
    <row r="103" s="57" customFormat="1" ht="16.5" x14ac:dyDescent="0.35"/>
    <row r="104" s="57" customFormat="1" ht="16.5" x14ac:dyDescent="0.35"/>
    <row r="105" s="57" customFormat="1" ht="16.5" x14ac:dyDescent="0.35"/>
    <row r="106" s="57" customFormat="1" ht="16.5" x14ac:dyDescent="0.35"/>
    <row r="107" s="57" customFormat="1" ht="16.5" x14ac:dyDescent="0.35"/>
    <row r="108" s="57" customFormat="1" ht="16.5" x14ac:dyDescent="0.35"/>
    <row r="109" s="57" customFormat="1" ht="16.5" x14ac:dyDescent="0.35"/>
    <row r="110" s="57" customFormat="1" ht="16.5" x14ac:dyDescent="0.35"/>
    <row r="111" s="57" customFormat="1" ht="16.5" x14ac:dyDescent="0.35"/>
    <row r="112"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row r="194" s="57" customFormat="1" ht="16.5" x14ac:dyDescent="0.35"/>
    <row r="195" s="57" customFormat="1" ht="16.5" x14ac:dyDescent="0.35"/>
    <row r="196" s="57" customFormat="1" ht="16.5" x14ac:dyDescent="0.35"/>
    <row r="197" s="57" customFormat="1" ht="16.5" x14ac:dyDescent="0.35"/>
    <row r="198" s="57" customFormat="1" ht="16.5" x14ac:dyDescent="0.35"/>
    <row r="199" s="57" customFormat="1" ht="16.5" x14ac:dyDescent="0.35"/>
    <row r="200" s="57" customFormat="1" ht="16.5" x14ac:dyDescent="0.35"/>
    <row r="201" s="57" customFormat="1" ht="16.5" x14ac:dyDescent="0.35"/>
    <row r="202" s="57" customFormat="1" ht="16.5" x14ac:dyDescent="0.35"/>
    <row r="203" s="57" customFormat="1" ht="16.5" x14ac:dyDescent="0.35"/>
    <row r="204" s="57" customFormat="1" ht="16.5" x14ac:dyDescent="0.35"/>
    <row r="205" s="57" customFormat="1" ht="16.5" x14ac:dyDescent="0.35"/>
    <row r="206" s="57" customFormat="1" ht="16.5" x14ac:dyDescent="0.35"/>
    <row r="207" s="57" customFormat="1" ht="16.5" x14ac:dyDescent="0.35"/>
    <row r="208" s="57" customFormat="1" ht="16.5" x14ac:dyDescent="0.35"/>
    <row r="209" s="57" customFormat="1" ht="16.5" x14ac:dyDescent="0.35"/>
    <row r="210" s="57" customFormat="1" ht="16.5" x14ac:dyDescent="0.35"/>
    <row r="211" s="57" customFormat="1" ht="16.5" x14ac:dyDescent="0.35"/>
    <row r="212" s="57" customFormat="1" ht="16.5" x14ac:dyDescent="0.35"/>
    <row r="213" s="57" customFormat="1" ht="16.5" x14ac:dyDescent="0.35"/>
    <row r="214" s="57" customFormat="1" ht="16.5" x14ac:dyDescent="0.35"/>
    <row r="215" s="57" customFormat="1" ht="16.5" x14ac:dyDescent="0.35"/>
    <row r="216" s="57" customFormat="1" ht="16.5" x14ac:dyDescent="0.35"/>
    <row r="217" s="57" customFormat="1" ht="16.5" x14ac:dyDescent="0.35"/>
  </sheetData>
  <mergeCells count="5">
    <mergeCell ref="A1:D1"/>
    <mergeCell ref="B5:D5"/>
    <mergeCell ref="E5:F5"/>
    <mergeCell ref="G5:G6"/>
    <mergeCell ref="A3:G3"/>
  </mergeCells>
  <pageMargins left="0.59055118110236227" right="0.35433070866141736" top="0.833125" bottom="0.59055118110236227" header="0" footer="0"/>
  <pageSetup paperSize="9" scale="86"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2">
    <tabColor rgb="FF7030A0"/>
  </sheetPr>
  <dimension ref="A1:K217"/>
  <sheetViews>
    <sheetView showGridLines="0" zoomScale="90" zoomScaleNormal="90" zoomScaleSheetLayoutView="85" workbookViewId="0">
      <selection activeCell="N8" sqref="N8"/>
    </sheetView>
  </sheetViews>
  <sheetFormatPr baseColWidth="10" defaultColWidth="9.140625" defaultRowHeight="10.5" x14ac:dyDescent="0.15"/>
  <cols>
    <col min="1" max="1" width="46.7109375" style="5" bestFit="1" customWidth="1"/>
    <col min="2" max="2" width="13.140625" style="5" bestFit="1" customWidth="1"/>
    <col min="3" max="3" width="15.28515625" style="5" customWidth="1"/>
    <col min="4" max="5" width="21.85546875" style="5" customWidth="1"/>
    <col min="6" max="6" width="18.85546875" style="5" customWidth="1"/>
    <col min="7" max="7" width="14.7109375" style="5" bestFit="1" customWidth="1"/>
    <col min="8" max="16384" width="9.140625" style="5"/>
  </cols>
  <sheetData>
    <row r="1" spans="1:11" ht="18" customHeight="1" x14ac:dyDescent="0.15">
      <c r="A1" s="407" t="str">
        <f>'Índice de Tablas'!A1:B1</f>
        <v>ESTADÍSTICAS  DE HOSPITALES. TABLAS NACIONALES. Año 2023</v>
      </c>
      <c r="B1" s="407"/>
      <c r="C1" s="407"/>
      <c r="D1" s="407"/>
      <c r="E1" s="37"/>
      <c r="F1" s="37"/>
      <c r="G1" s="37"/>
    </row>
    <row r="2" spans="1:11" ht="18" customHeight="1" x14ac:dyDescent="0.15">
      <c r="A2" s="38"/>
    </row>
    <row r="3" spans="1:11" s="6" customFormat="1" ht="18" customHeight="1" x14ac:dyDescent="0.2">
      <c r="A3" s="406" t="s">
        <v>466</v>
      </c>
      <c r="B3" s="406"/>
      <c r="C3" s="406"/>
      <c r="D3" s="406"/>
      <c r="E3" s="406"/>
      <c r="F3" s="406"/>
      <c r="G3" s="406"/>
      <c r="H3" s="84"/>
      <c r="I3" s="84"/>
      <c r="J3" s="84"/>
      <c r="K3" s="84"/>
    </row>
    <row r="4" spans="1:11" s="6" customFormat="1" ht="18" customHeight="1" x14ac:dyDescent="0.2"/>
    <row r="5" spans="1:11" s="65" customFormat="1" ht="33" customHeight="1" x14ac:dyDescent="0.4">
      <c r="A5" s="227"/>
      <c r="B5" s="430" t="s">
        <v>1</v>
      </c>
      <c r="C5" s="430"/>
      <c r="D5" s="430"/>
      <c r="E5" s="430" t="s">
        <v>2</v>
      </c>
      <c r="F5" s="430"/>
      <c r="G5" s="427" t="s">
        <v>0</v>
      </c>
    </row>
    <row r="6" spans="1:11" s="65" customFormat="1" ht="30" customHeight="1" x14ac:dyDescent="0.4">
      <c r="A6" s="227"/>
      <c r="B6" s="284" t="s">
        <v>265</v>
      </c>
      <c r="C6" s="284" t="s">
        <v>260</v>
      </c>
      <c r="D6" s="284" t="s">
        <v>336</v>
      </c>
      <c r="E6" s="284" t="s">
        <v>4</v>
      </c>
      <c r="F6" s="284" t="s">
        <v>3</v>
      </c>
      <c r="G6" s="427"/>
    </row>
    <row r="7" spans="1:11" s="65" customFormat="1" ht="30" customHeight="1" x14ac:dyDescent="0.2">
      <c r="A7" s="313" t="s">
        <v>229</v>
      </c>
      <c r="B7" s="322">
        <v>3151149</v>
      </c>
      <c r="C7" s="322">
        <v>109807</v>
      </c>
      <c r="D7" s="322">
        <v>462993</v>
      </c>
      <c r="E7" s="322">
        <v>1489428</v>
      </c>
      <c r="F7" s="322">
        <v>219607</v>
      </c>
      <c r="G7" s="323">
        <v>5432984</v>
      </c>
    </row>
    <row r="8" spans="1:11" s="65" customFormat="1" ht="30" customHeight="1" x14ac:dyDescent="0.2">
      <c r="A8" s="324" t="s">
        <v>296</v>
      </c>
      <c r="B8" s="325">
        <v>1254153</v>
      </c>
      <c r="C8" s="325">
        <v>32128</v>
      </c>
      <c r="D8" s="325">
        <v>115387</v>
      </c>
      <c r="E8" s="325">
        <v>593377</v>
      </c>
      <c r="F8" s="325">
        <v>88559</v>
      </c>
      <c r="G8" s="326">
        <v>2083604</v>
      </c>
    </row>
    <row r="9" spans="1:11" s="65" customFormat="1" ht="30" customHeight="1" x14ac:dyDescent="0.2">
      <c r="A9" s="327" t="s">
        <v>297</v>
      </c>
      <c r="B9" s="322">
        <v>1160888</v>
      </c>
      <c r="C9" s="322">
        <v>43654</v>
      </c>
      <c r="D9" s="322">
        <v>182767</v>
      </c>
      <c r="E9" s="322">
        <v>602697</v>
      </c>
      <c r="F9" s="322">
        <v>80033</v>
      </c>
      <c r="G9" s="323">
        <v>2070039</v>
      </c>
    </row>
    <row r="10" spans="1:11" s="65" customFormat="1" ht="30" customHeight="1" x14ac:dyDescent="0.2">
      <c r="A10" s="324" t="s">
        <v>298</v>
      </c>
      <c r="B10" s="325">
        <v>736108</v>
      </c>
      <c r="C10" s="325">
        <v>34025</v>
      </c>
      <c r="D10" s="325">
        <v>164839</v>
      </c>
      <c r="E10" s="325">
        <v>293354</v>
      </c>
      <c r="F10" s="325">
        <v>51015</v>
      </c>
      <c r="G10" s="326">
        <v>1279341</v>
      </c>
    </row>
    <row r="11" spans="1:11" s="65" customFormat="1" ht="30" customHeight="1" x14ac:dyDescent="0.2">
      <c r="A11" s="327" t="s">
        <v>230</v>
      </c>
      <c r="B11" s="328">
        <v>65.203479553343996</v>
      </c>
      <c r="C11" s="328">
        <v>2.2721231142399301</v>
      </c>
      <c r="D11" s="328">
        <v>9.5802371163157893</v>
      </c>
      <c r="E11" s="328">
        <v>30.819199010957</v>
      </c>
      <c r="F11" s="328">
        <v>4.5441013846921301</v>
      </c>
      <c r="G11" s="329">
        <v>112.419140179549</v>
      </c>
    </row>
    <row r="12" spans="1:11" s="116" customFormat="1" ht="30" customHeight="1" x14ac:dyDescent="0.2">
      <c r="A12" s="324" t="s">
        <v>299</v>
      </c>
      <c r="B12" s="314">
        <v>0.480690804007054</v>
      </c>
      <c r="C12" s="314">
        <v>0.57604708242062796</v>
      </c>
      <c r="D12" s="314">
        <v>0.61299529773204497</v>
      </c>
      <c r="E12" s="314">
        <v>0.503896080008428</v>
      </c>
      <c r="F12" s="314">
        <v>0.47471410268577402</v>
      </c>
      <c r="G12" s="315">
        <v>0.49836709606482799</v>
      </c>
    </row>
    <row r="13" spans="1:11" s="120" customFormat="1" ht="30" customHeight="1" x14ac:dyDescent="0.25">
      <c r="A13" s="117" t="s">
        <v>300</v>
      </c>
      <c r="B13" s="118"/>
      <c r="C13" s="118"/>
      <c r="D13" s="119"/>
      <c r="E13" s="119"/>
      <c r="F13" s="119"/>
      <c r="G13" s="119"/>
    </row>
    <row r="14" spans="1:11" s="107" customFormat="1" ht="30" customHeight="1" x14ac:dyDescent="0.25"/>
    <row r="15" spans="1:11" s="107" customFormat="1" ht="30" customHeight="1" x14ac:dyDescent="0.25"/>
    <row r="16" spans="1:11" s="107" customFormat="1" ht="30" customHeight="1" x14ac:dyDescent="0.25"/>
    <row r="17" s="107" customFormat="1" ht="30" customHeight="1" x14ac:dyDescent="0.25"/>
    <row r="18" s="107" customFormat="1" ht="30" customHeight="1" x14ac:dyDescent="0.25"/>
    <row r="19" s="107" customFormat="1" ht="30" customHeight="1" x14ac:dyDescent="0.25"/>
    <row r="20" s="107" customFormat="1" ht="30" customHeight="1" x14ac:dyDescent="0.25"/>
    <row r="21" s="107" customFormat="1" ht="30" customHeight="1" x14ac:dyDescent="0.25"/>
    <row r="22" s="107" customFormat="1" ht="30" customHeight="1" x14ac:dyDescent="0.25"/>
    <row r="23" s="107" customFormat="1" ht="30" customHeight="1" x14ac:dyDescent="0.25"/>
    <row r="24" s="107" customFormat="1" ht="30" customHeight="1" x14ac:dyDescent="0.25"/>
    <row r="25" s="107" customFormat="1" ht="30" customHeight="1" x14ac:dyDescent="0.25"/>
    <row r="26" s="107" customFormat="1" ht="30" customHeight="1" x14ac:dyDescent="0.25"/>
    <row r="27" s="107" customFormat="1" ht="30" customHeight="1" x14ac:dyDescent="0.25"/>
    <row r="28" s="107" customFormat="1" ht="30" customHeight="1" x14ac:dyDescent="0.25"/>
    <row r="29" s="107" customFormat="1" ht="30" customHeight="1" x14ac:dyDescent="0.25"/>
    <row r="30" s="107" customFormat="1" ht="30" customHeight="1" x14ac:dyDescent="0.25"/>
    <row r="31" s="107" customFormat="1" ht="30" customHeight="1" x14ac:dyDescent="0.25"/>
    <row r="32"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sheetData>
  <mergeCells count="5">
    <mergeCell ref="G5:G6"/>
    <mergeCell ref="E5:F5"/>
    <mergeCell ref="B5:D5"/>
    <mergeCell ref="A1:D1"/>
    <mergeCell ref="A3:G3"/>
  </mergeCells>
  <pageMargins left="0.59055118110236227" right="0.35433070866141736" top="0.833125" bottom="0.59055118110236227" header="0" footer="0"/>
  <pageSetup paperSize="9" scale="91"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3">
    <tabColor rgb="FF7030A0"/>
  </sheetPr>
  <dimension ref="A1:I198"/>
  <sheetViews>
    <sheetView showGridLines="0" zoomScale="90" zoomScaleNormal="90" zoomScaleSheetLayoutView="85" workbookViewId="0">
      <selection activeCell="N8" sqref="N8"/>
    </sheetView>
  </sheetViews>
  <sheetFormatPr baseColWidth="10" defaultColWidth="9.140625" defaultRowHeight="12.75" x14ac:dyDescent="0.2"/>
  <cols>
    <col min="1" max="1" width="30.7109375" style="8" customWidth="1"/>
    <col min="2" max="2" width="17.140625" style="8" customWidth="1"/>
    <col min="3" max="3" width="15.7109375" style="8" customWidth="1"/>
    <col min="4" max="4" width="23.28515625" style="8" customWidth="1"/>
    <col min="5" max="5" width="15.7109375" style="8" customWidth="1"/>
    <col min="6" max="6" width="19.5703125" style="8" customWidth="1"/>
    <col min="7" max="7" width="9.140625" style="8"/>
    <col min="8" max="8" width="22.5703125" style="8" customWidth="1"/>
    <col min="9" max="9" width="14.5703125" style="8" customWidth="1"/>
    <col min="10" max="16384" width="9.140625" style="8"/>
  </cols>
  <sheetData>
    <row r="1" spans="1:9" ht="18" customHeight="1" x14ac:dyDescent="0.2">
      <c r="A1" s="407" t="str">
        <f>'Índice de Tablas'!A1:B1</f>
        <v>ESTADÍSTICAS  DE HOSPITALES. TABLAS NACIONALES. Año 2023</v>
      </c>
      <c r="B1" s="407"/>
      <c r="C1" s="407"/>
      <c r="D1" s="407"/>
      <c r="F1" s="37"/>
    </row>
    <row r="2" spans="1:9" ht="18" customHeight="1" x14ac:dyDescent="0.2"/>
    <row r="3" spans="1:9" s="6" customFormat="1" ht="18" customHeight="1" x14ac:dyDescent="0.2">
      <c r="A3" s="411" t="s">
        <v>465</v>
      </c>
      <c r="B3" s="411"/>
      <c r="C3" s="411"/>
      <c r="D3" s="411"/>
      <c r="E3" s="88"/>
      <c r="F3" s="88"/>
    </row>
    <row r="4" spans="1:9" s="6" customFormat="1" ht="18" customHeight="1" x14ac:dyDescent="0.2">
      <c r="A4" s="4"/>
      <c r="B4" s="4"/>
      <c r="C4" s="4"/>
      <c r="F4" s="4"/>
    </row>
    <row r="5" spans="1:9" s="115" customFormat="1" ht="30" customHeight="1" x14ac:dyDescent="0.35"/>
    <row r="6" spans="1:9" s="115" customFormat="1" ht="30" customHeight="1" x14ac:dyDescent="0.35">
      <c r="A6" s="240"/>
      <c r="B6" s="431" t="s">
        <v>366</v>
      </c>
      <c r="C6" s="431"/>
      <c r="D6" s="431"/>
      <c r="E6" s="431"/>
      <c r="F6" s="431" t="s">
        <v>2</v>
      </c>
      <c r="G6" s="431"/>
      <c r="H6" s="431"/>
      <c r="I6" s="431"/>
    </row>
    <row r="7" spans="1:9" s="115" customFormat="1" ht="30" customHeight="1" x14ac:dyDescent="0.35">
      <c r="A7"/>
      <c r="B7" s="282" t="s">
        <v>124</v>
      </c>
      <c r="C7" s="282" t="s">
        <v>123</v>
      </c>
      <c r="D7" s="282" t="s">
        <v>122</v>
      </c>
      <c r="E7" s="298" t="s">
        <v>0</v>
      </c>
      <c r="F7" s="282" t="s">
        <v>124</v>
      </c>
      <c r="G7" s="282" t="s">
        <v>123</v>
      </c>
      <c r="H7" s="282" t="s">
        <v>122</v>
      </c>
      <c r="I7" s="298" t="s">
        <v>0</v>
      </c>
    </row>
    <row r="8" spans="1:9" s="115" customFormat="1" ht="30" customHeight="1" x14ac:dyDescent="0.35">
      <c r="A8" s="289" t="s">
        <v>86</v>
      </c>
      <c r="B8" s="297">
        <v>46377</v>
      </c>
      <c r="C8" s="297">
        <v>27461</v>
      </c>
      <c r="D8" s="297">
        <v>6440</v>
      </c>
      <c r="E8" s="331">
        <v>80278</v>
      </c>
      <c r="F8" s="297">
        <v>13553</v>
      </c>
      <c r="G8" s="297">
        <v>21077</v>
      </c>
      <c r="H8" s="297">
        <v>4652</v>
      </c>
      <c r="I8" s="331">
        <v>39282</v>
      </c>
    </row>
    <row r="9" spans="1:9" s="115" customFormat="1" ht="30" customHeight="1" x14ac:dyDescent="0.35">
      <c r="A9" s="142" t="s">
        <v>121</v>
      </c>
      <c r="B9" s="199">
        <v>27514</v>
      </c>
      <c r="C9" s="199">
        <v>3017</v>
      </c>
      <c r="D9" s="199">
        <v>662</v>
      </c>
      <c r="E9" s="332">
        <v>31193</v>
      </c>
      <c r="F9" s="199">
        <v>9228</v>
      </c>
      <c r="G9" s="199">
        <v>2024</v>
      </c>
      <c r="H9" s="199">
        <v>187</v>
      </c>
      <c r="I9" s="332">
        <v>11439</v>
      </c>
    </row>
    <row r="10" spans="1:9" s="115" customFormat="1" ht="30" customHeight="1" x14ac:dyDescent="0.35">
      <c r="A10" s="289" t="s">
        <v>120</v>
      </c>
      <c r="B10" s="297">
        <v>329097</v>
      </c>
      <c r="C10" s="297">
        <v>184254</v>
      </c>
      <c r="D10" s="297">
        <v>126794</v>
      </c>
      <c r="E10" s="331">
        <v>640145</v>
      </c>
      <c r="F10" s="297">
        <v>129836</v>
      </c>
      <c r="G10" s="297">
        <v>93857</v>
      </c>
      <c r="H10" s="297">
        <v>71407</v>
      </c>
      <c r="I10" s="331">
        <v>295100</v>
      </c>
    </row>
    <row r="11" spans="1:9" s="115" customFormat="1" ht="30" customHeight="1" x14ac:dyDescent="0.35">
      <c r="A11" s="142" t="s">
        <v>119</v>
      </c>
      <c r="B11" s="199">
        <v>19687</v>
      </c>
      <c r="C11" s="199">
        <v>39304</v>
      </c>
      <c r="D11" s="199">
        <v>67186</v>
      </c>
      <c r="E11" s="332">
        <v>126177</v>
      </c>
      <c r="F11" s="199">
        <v>7185</v>
      </c>
      <c r="G11" s="199">
        <v>15707</v>
      </c>
      <c r="H11" s="199">
        <v>7432</v>
      </c>
      <c r="I11" s="332">
        <v>30324</v>
      </c>
    </row>
    <row r="12" spans="1:9" s="115" customFormat="1" ht="30" customHeight="1" x14ac:dyDescent="0.35">
      <c r="A12" s="289" t="s">
        <v>76</v>
      </c>
      <c r="B12" s="297">
        <v>29421</v>
      </c>
      <c r="C12" s="297">
        <v>32634</v>
      </c>
      <c r="D12" s="297">
        <v>2690</v>
      </c>
      <c r="E12" s="331">
        <v>64745</v>
      </c>
      <c r="F12" s="297">
        <v>5010</v>
      </c>
      <c r="G12" s="297">
        <v>5191</v>
      </c>
      <c r="H12" s="297">
        <v>2326</v>
      </c>
      <c r="I12" s="331">
        <v>12527</v>
      </c>
    </row>
    <row r="13" spans="1:9" s="115" customFormat="1" ht="30" customHeight="1" x14ac:dyDescent="0.35">
      <c r="A13" s="142" t="s">
        <v>118</v>
      </c>
      <c r="B13" s="199">
        <v>35366</v>
      </c>
      <c r="C13" s="199">
        <v>29216</v>
      </c>
      <c r="D13" s="199">
        <v>19149</v>
      </c>
      <c r="E13" s="332">
        <v>83731</v>
      </c>
      <c r="F13" s="199">
        <v>74538</v>
      </c>
      <c r="G13" s="199">
        <v>43170</v>
      </c>
      <c r="H13" s="199">
        <v>26008</v>
      </c>
      <c r="I13" s="332">
        <v>143716</v>
      </c>
    </row>
    <row r="14" spans="1:9" s="115" customFormat="1" ht="30" customHeight="1" x14ac:dyDescent="0.35">
      <c r="A14" s="289" t="s">
        <v>43</v>
      </c>
      <c r="B14" s="297">
        <v>22075</v>
      </c>
      <c r="C14" s="297">
        <v>736</v>
      </c>
      <c r="D14" s="297">
        <v>430</v>
      </c>
      <c r="E14" s="331">
        <v>23241</v>
      </c>
      <c r="F14" s="297">
        <v>3539</v>
      </c>
      <c r="G14" s="297">
        <v>387</v>
      </c>
      <c r="H14" s="297">
        <v>50</v>
      </c>
      <c r="I14" s="331">
        <v>3976</v>
      </c>
    </row>
    <row r="15" spans="1:9" s="115" customFormat="1" ht="30" customHeight="1" x14ac:dyDescent="0.35">
      <c r="A15" s="142" t="s">
        <v>117</v>
      </c>
      <c r="B15" s="199">
        <v>1986</v>
      </c>
      <c r="C15" s="199">
        <v>67334</v>
      </c>
      <c r="D15" s="199">
        <v>232450</v>
      </c>
      <c r="E15" s="332">
        <v>301770</v>
      </c>
      <c r="F15" s="199">
        <v>1618</v>
      </c>
      <c r="G15" s="199">
        <v>38556</v>
      </c>
      <c r="H15" s="199">
        <v>34621</v>
      </c>
      <c r="I15" s="332">
        <v>74795</v>
      </c>
    </row>
    <row r="16" spans="1:9" s="115" customFormat="1" ht="30" customHeight="1" x14ac:dyDescent="0.35">
      <c r="A16" s="289" t="s">
        <v>41</v>
      </c>
      <c r="B16" s="297">
        <v>146248</v>
      </c>
      <c r="C16" s="297">
        <v>84374</v>
      </c>
      <c r="D16" s="297">
        <v>41950</v>
      </c>
      <c r="E16" s="331">
        <v>272572</v>
      </c>
      <c r="F16" s="297">
        <v>67602</v>
      </c>
      <c r="G16" s="297">
        <v>37297</v>
      </c>
      <c r="H16" s="297">
        <v>8697</v>
      </c>
      <c r="I16" s="331">
        <v>113596</v>
      </c>
    </row>
    <row r="17" spans="1:9" s="115" customFormat="1" ht="30" customHeight="1" x14ac:dyDescent="0.35">
      <c r="A17" s="142" t="s">
        <v>42</v>
      </c>
      <c r="B17" s="199">
        <v>47039</v>
      </c>
      <c r="C17" s="199">
        <v>3710</v>
      </c>
      <c r="D17" s="199">
        <v>2309</v>
      </c>
      <c r="E17" s="332">
        <v>81982</v>
      </c>
      <c r="F17" s="199">
        <v>26222</v>
      </c>
      <c r="G17" s="199">
        <v>9266</v>
      </c>
      <c r="H17" s="199">
        <v>2699</v>
      </c>
      <c r="I17" s="332">
        <v>34112</v>
      </c>
    </row>
    <row r="18" spans="1:9" s="115" customFormat="1" ht="30" customHeight="1" x14ac:dyDescent="0.35">
      <c r="A18" s="289" t="s">
        <v>40</v>
      </c>
      <c r="B18" s="297">
        <v>14517</v>
      </c>
      <c r="C18" s="297">
        <v>523459</v>
      </c>
      <c r="D18" s="297">
        <v>157203</v>
      </c>
      <c r="E18" s="331">
        <v>695179</v>
      </c>
      <c r="F18" s="297">
        <v>8933</v>
      </c>
      <c r="G18" s="297">
        <v>145326</v>
      </c>
      <c r="H18" s="297">
        <v>54308</v>
      </c>
      <c r="I18" s="331">
        <v>208567</v>
      </c>
    </row>
    <row r="19" spans="1:9" s="115" customFormat="1" ht="30" customHeight="1" x14ac:dyDescent="0.35">
      <c r="A19" s="142" t="s">
        <v>71</v>
      </c>
      <c r="B19" s="199">
        <v>66863</v>
      </c>
      <c r="C19" s="199">
        <v>66188</v>
      </c>
      <c r="D19" s="199">
        <v>28217</v>
      </c>
      <c r="E19" s="332">
        <v>161268</v>
      </c>
      <c r="F19" s="199">
        <v>37976</v>
      </c>
      <c r="G19" s="199">
        <v>22735</v>
      </c>
      <c r="H19" s="199">
        <v>6104</v>
      </c>
      <c r="I19" s="332">
        <v>66815</v>
      </c>
    </row>
    <row r="20" spans="1:9" s="115" customFormat="1" ht="30" customHeight="1" x14ac:dyDescent="0.35">
      <c r="A20" s="289" t="s">
        <v>127</v>
      </c>
      <c r="B20" s="297">
        <v>380265</v>
      </c>
      <c r="C20" s="297">
        <v>195371</v>
      </c>
      <c r="D20" s="297">
        <v>47662</v>
      </c>
      <c r="E20" s="331">
        <v>623298</v>
      </c>
      <c r="F20" s="297">
        <v>203653</v>
      </c>
      <c r="G20" s="297">
        <v>102915</v>
      </c>
      <c r="H20" s="297">
        <v>31046</v>
      </c>
      <c r="I20" s="331">
        <v>337614</v>
      </c>
    </row>
    <row r="21" spans="1:9" s="115" customFormat="1" ht="30" customHeight="1" x14ac:dyDescent="0.35">
      <c r="A21" s="142" t="s">
        <v>39</v>
      </c>
      <c r="B21" s="199">
        <v>162753</v>
      </c>
      <c r="C21" s="199">
        <v>73427</v>
      </c>
      <c r="D21" s="199">
        <v>87698</v>
      </c>
      <c r="E21" s="332">
        <v>323878</v>
      </c>
      <c r="F21" s="199">
        <v>59260</v>
      </c>
      <c r="G21" s="199">
        <v>48743</v>
      </c>
      <c r="H21" s="199">
        <v>26698</v>
      </c>
      <c r="I21" s="332">
        <v>134701</v>
      </c>
    </row>
    <row r="22" spans="1:9" s="115" customFormat="1" ht="30" customHeight="1" x14ac:dyDescent="0.35">
      <c r="A22" s="289" t="s">
        <v>107</v>
      </c>
      <c r="B22" s="297">
        <v>72460</v>
      </c>
      <c r="C22" s="297">
        <v>56824</v>
      </c>
      <c r="D22" s="297">
        <v>114132</v>
      </c>
      <c r="E22" s="331">
        <v>243416</v>
      </c>
      <c r="F22" s="297">
        <v>33783</v>
      </c>
      <c r="G22" s="297">
        <v>96479</v>
      </c>
      <c r="H22" s="297">
        <v>68134</v>
      </c>
      <c r="I22" s="331">
        <v>198396</v>
      </c>
    </row>
    <row r="23" spans="1:9" s="115" customFormat="1" ht="30" customHeight="1" x14ac:dyDescent="0.35">
      <c r="A23" s="330" t="s">
        <v>0</v>
      </c>
      <c r="B23" s="241">
        <v>1401668</v>
      </c>
      <c r="C23" s="241">
        <v>1387309</v>
      </c>
      <c r="D23" s="241">
        <v>934972</v>
      </c>
      <c r="E23" s="333">
        <v>3723949</v>
      </c>
      <c r="F23" s="241">
        <v>681936</v>
      </c>
      <c r="G23" s="241">
        <v>682730</v>
      </c>
      <c r="H23" s="241">
        <v>344369</v>
      </c>
      <c r="I23" s="333">
        <v>1709035</v>
      </c>
    </row>
    <row r="24" spans="1:9" s="115" customFormat="1" ht="30" customHeight="1" x14ac:dyDescent="0.35"/>
    <row r="25" spans="1:9" s="115" customFormat="1" ht="30" customHeight="1" x14ac:dyDescent="0.35"/>
    <row r="26" spans="1:9" s="115" customFormat="1" ht="30" customHeight="1" x14ac:dyDescent="0.35"/>
    <row r="27" spans="1:9" s="115" customFormat="1" ht="30" customHeight="1" x14ac:dyDescent="0.35"/>
    <row r="28" spans="1:9" s="115" customFormat="1" ht="30" customHeight="1" x14ac:dyDescent="0.35"/>
    <row r="29" spans="1:9" s="115" customFormat="1" ht="30" customHeight="1" x14ac:dyDescent="0.35"/>
    <row r="30" spans="1:9" s="115" customFormat="1" ht="30" customHeight="1" x14ac:dyDescent="0.35"/>
    <row r="31" spans="1:9" s="115" customFormat="1" ht="30" customHeight="1" x14ac:dyDescent="0.35"/>
    <row r="32" spans="1:9" s="115" customFormat="1" ht="30" customHeight="1" x14ac:dyDescent="0.35"/>
    <row r="33" s="115" customFormat="1" ht="30" customHeight="1" x14ac:dyDescent="0.35"/>
    <row r="34" s="115" customFormat="1" ht="30" customHeight="1" x14ac:dyDescent="0.35"/>
    <row r="35" s="115" customFormat="1" ht="30" customHeight="1" x14ac:dyDescent="0.35"/>
    <row r="36" s="115" customFormat="1" ht="30" customHeight="1" x14ac:dyDescent="0.35"/>
    <row r="37" s="115" customFormat="1" ht="30" customHeight="1" x14ac:dyDescent="0.35"/>
    <row r="38" s="115" customFormat="1" ht="30" customHeight="1" x14ac:dyDescent="0.35"/>
    <row r="39" s="115" customFormat="1" ht="30" customHeight="1" x14ac:dyDescent="0.35"/>
    <row r="40" s="115" customFormat="1" ht="30" customHeight="1" x14ac:dyDescent="0.35"/>
    <row r="41" s="115" customFormat="1" ht="16.5" x14ac:dyDescent="0.35"/>
    <row r="42" s="115" customFormat="1" ht="16.5" x14ac:dyDescent="0.35"/>
    <row r="43" s="115" customFormat="1" ht="16.5" x14ac:dyDescent="0.35"/>
    <row r="44" s="115" customFormat="1" ht="16.5" x14ac:dyDescent="0.35"/>
    <row r="45" s="115" customFormat="1" ht="16.5" x14ac:dyDescent="0.35"/>
    <row r="46" s="115" customFormat="1" ht="16.5" x14ac:dyDescent="0.35"/>
    <row r="47" s="115" customFormat="1" ht="16.5" x14ac:dyDescent="0.35"/>
    <row r="48" s="115" customFormat="1" ht="16.5" x14ac:dyDescent="0.35"/>
    <row r="49" s="115" customFormat="1" ht="16.5" x14ac:dyDescent="0.35"/>
    <row r="50" s="115" customFormat="1" ht="16.5" x14ac:dyDescent="0.35"/>
    <row r="51" s="115" customFormat="1" ht="16.5" x14ac:dyDescent="0.35"/>
    <row r="52" s="115" customFormat="1" ht="16.5" x14ac:dyDescent="0.35"/>
    <row r="53" s="115" customFormat="1" ht="16.5" x14ac:dyDescent="0.35"/>
    <row r="54" s="115" customFormat="1" ht="16.5" x14ac:dyDescent="0.35"/>
    <row r="55" s="115" customFormat="1" ht="16.5" x14ac:dyDescent="0.35"/>
    <row r="56" s="115" customFormat="1" ht="16.5" x14ac:dyDescent="0.35"/>
    <row r="57" s="115" customFormat="1" ht="16.5" x14ac:dyDescent="0.35"/>
    <row r="58" s="115" customFormat="1" ht="16.5" x14ac:dyDescent="0.35"/>
    <row r="59" s="115" customFormat="1" ht="16.5" x14ac:dyDescent="0.35"/>
    <row r="60" s="115" customFormat="1" ht="16.5" x14ac:dyDescent="0.35"/>
    <row r="61" s="115" customFormat="1" ht="16.5" x14ac:dyDescent="0.35"/>
    <row r="62" s="115" customFormat="1" ht="16.5" x14ac:dyDescent="0.35"/>
    <row r="63" s="115" customFormat="1" ht="16.5" x14ac:dyDescent="0.35"/>
    <row r="64" s="115" customFormat="1" ht="16.5" x14ac:dyDescent="0.35"/>
    <row r="65" s="115" customFormat="1" ht="16.5" x14ac:dyDescent="0.35"/>
    <row r="66" s="115" customFormat="1" ht="16.5" x14ac:dyDescent="0.35"/>
    <row r="67" s="115" customFormat="1" ht="16.5" x14ac:dyDescent="0.35"/>
    <row r="68" s="115" customFormat="1" ht="16.5" x14ac:dyDescent="0.35"/>
    <row r="69" s="115" customFormat="1" ht="16.5" x14ac:dyDescent="0.35"/>
    <row r="70" s="115" customFormat="1" ht="16.5" x14ac:dyDescent="0.35"/>
    <row r="71" s="115" customFormat="1" ht="16.5" x14ac:dyDescent="0.35"/>
    <row r="72" s="115" customFormat="1" ht="16.5" x14ac:dyDescent="0.35"/>
    <row r="73" s="115" customFormat="1" ht="16.5" x14ac:dyDescent="0.35"/>
    <row r="74" s="115" customFormat="1" ht="16.5" x14ac:dyDescent="0.35"/>
    <row r="75" s="115" customFormat="1" ht="16.5" x14ac:dyDescent="0.35"/>
    <row r="76" s="115" customFormat="1" ht="16.5" x14ac:dyDescent="0.35"/>
    <row r="77" s="115" customFormat="1" ht="16.5" x14ac:dyDescent="0.35"/>
    <row r="78" s="115" customFormat="1" ht="16.5" x14ac:dyDescent="0.35"/>
    <row r="79" s="115" customFormat="1" ht="16.5" x14ac:dyDescent="0.35"/>
    <row r="80" s="115" customFormat="1" ht="16.5" x14ac:dyDescent="0.35"/>
    <row r="81" s="115" customFormat="1" ht="16.5" x14ac:dyDescent="0.35"/>
    <row r="82" s="115" customFormat="1" ht="16.5" x14ac:dyDescent="0.35"/>
    <row r="83" s="115" customFormat="1" ht="16.5" x14ac:dyDescent="0.35"/>
    <row r="84" s="115" customFormat="1" ht="16.5" x14ac:dyDescent="0.35"/>
    <row r="85" s="115" customFormat="1" ht="16.5" x14ac:dyDescent="0.35"/>
    <row r="86" s="115" customFormat="1" ht="16.5" x14ac:dyDescent="0.35"/>
    <row r="87" s="115" customFormat="1" ht="16.5" x14ac:dyDescent="0.35"/>
    <row r="88" s="115" customFormat="1" ht="16.5" x14ac:dyDescent="0.35"/>
    <row r="89" s="115" customFormat="1" ht="16.5" x14ac:dyDescent="0.35"/>
    <row r="90" s="115" customFormat="1" ht="16.5" x14ac:dyDescent="0.35"/>
    <row r="91" s="115" customFormat="1" ht="16.5" x14ac:dyDescent="0.35"/>
    <row r="92" s="115" customFormat="1" ht="16.5" x14ac:dyDescent="0.35"/>
    <row r="93" s="115" customFormat="1" ht="16.5" x14ac:dyDescent="0.35"/>
    <row r="94" s="115" customFormat="1" ht="16.5" x14ac:dyDescent="0.35"/>
    <row r="95" s="115" customFormat="1" ht="16.5" x14ac:dyDescent="0.35"/>
    <row r="96" s="115" customFormat="1" ht="16.5" x14ac:dyDescent="0.35"/>
    <row r="97" s="115" customFormat="1" ht="16.5" x14ac:dyDescent="0.35"/>
    <row r="98" s="115" customFormat="1" ht="16.5" x14ac:dyDescent="0.35"/>
    <row r="99" s="115" customFormat="1" ht="16.5" x14ac:dyDescent="0.35"/>
    <row r="100" s="115" customFormat="1" ht="16.5" x14ac:dyDescent="0.35"/>
    <row r="101" s="115" customFormat="1" ht="16.5" x14ac:dyDescent="0.35"/>
    <row r="102" s="115" customFormat="1" ht="16.5" x14ac:dyDescent="0.35"/>
    <row r="103" s="115" customFormat="1" ht="16.5" x14ac:dyDescent="0.35"/>
    <row r="104" s="115" customFormat="1" ht="16.5" x14ac:dyDescent="0.35"/>
    <row r="105" s="115" customFormat="1" ht="16.5" x14ac:dyDescent="0.35"/>
    <row r="106" s="115" customFormat="1" ht="16.5" x14ac:dyDescent="0.35"/>
    <row r="107" s="115" customFormat="1" ht="16.5" x14ac:dyDescent="0.35"/>
    <row r="108" s="115" customFormat="1" ht="16.5" x14ac:dyDescent="0.35"/>
    <row r="109" s="115" customFormat="1" ht="16.5" x14ac:dyDescent="0.35"/>
    <row r="110" s="115" customFormat="1" ht="16.5" x14ac:dyDescent="0.35"/>
    <row r="111" s="115" customFormat="1" ht="16.5" x14ac:dyDescent="0.35"/>
    <row r="112" s="115" customFormat="1" ht="16.5" x14ac:dyDescent="0.35"/>
    <row r="113" s="115" customFormat="1" ht="16.5" x14ac:dyDescent="0.35"/>
    <row r="114" s="115" customFormat="1" ht="16.5" x14ac:dyDescent="0.35"/>
    <row r="115" s="115" customFormat="1" ht="16.5" x14ac:dyDescent="0.35"/>
    <row r="116" s="115" customFormat="1" ht="16.5" x14ac:dyDescent="0.35"/>
    <row r="117" s="115" customFormat="1" ht="16.5" x14ac:dyDescent="0.35"/>
    <row r="118" s="115" customFormat="1" ht="16.5" x14ac:dyDescent="0.35"/>
    <row r="119" s="115" customFormat="1" ht="16.5" x14ac:dyDescent="0.35"/>
    <row r="120" s="115" customFormat="1" ht="16.5" x14ac:dyDescent="0.35"/>
    <row r="121" s="115" customFormat="1" ht="16.5" x14ac:dyDescent="0.35"/>
    <row r="122" s="115" customFormat="1" ht="16.5" x14ac:dyDescent="0.35"/>
    <row r="123" s="115" customFormat="1" ht="16.5" x14ac:dyDescent="0.35"/>
    <row r="124" s="115" customFormat="1" ht="16.5" x14ac:dyDescent="0.35"/>
    <row r="125" s="115" customFormat="1" ht="16.5" x14ac:dyDescent="0.35"/>
    <row r="126" s="115" customFormat="1" ht="16.5" x14ac:dyDescent="0.35"/>
    <row r="127" s="115" customFormat="1" ht="16.5" x14ac:dyDescent="0.35"/>
    <row r="128" s="115" customFormat="1" ht="16.5" x14ac:dyDescent="0.35"/>
    <row r="129" s="115" customFormat="1" ht="16.5" x14ac:dyDescent="0.35"/>
    <row r="130" s="115" customFormat="1" ht="16.5" x14ac:dyDescent="0.35"/>
    <row r="131" s="115" customFormat="1" ht="16.5" x14ac:dyDescent="0.35"/>
    <row r="132" s="115" customFormat="1" ht="16.5" x14ac:dyDescent="0.35"/>
    <row r="133" s="115" customFormat="1" ht="16.5" x14ac:dyDescent="0.35"/>
    <row r="134" s="115" customFormat="1" ht="16.5" x14ac:dyDescent="0.35"/>
    <row r="135" s="115" customFormat="1" ht="16.5" x14ac:dyDescent="0.35"/>
    <row r="136" s="115" customFormat="1" ht="16.5" x14ac:dyDescent="0.35"/>
    <row r="137" s="115" customFormat="1" ht="16.5" x14ac:dyDescent="0.35"/>
    <row r="138" s="115" customFormat="1" ht="16.5" x14ac:dyDescent="0.35"/>
    <row r="139" s="115" customFormat="1" ht="16.5" x14ac:dyDescent="0.35"/>
    <row r="140" s="115" customFormat="1" ht="16.5" x14ac:dyDescent="0.35"/>
    <row r="141" s="115" customFormat="1" ht="16.5" x14ac:dyDescent="0.35"/>
    <row r="142" s="115" customFormat="1" ht="16.5" x14ac:dyDescent="0.35"/>
    <row r="143" s="115" customFormat="1" ht="16.5" x14ac:dyDescent="0.35"/>
    <row r="144" s="115" customFormat="1" ht="16.5" x14ac:dyDescent="0.35"/>
    <row r="145" s="115" customFormat="1" ht="16.5" x14ac:dyDescent="0.35"/>
    <row r="146" s="115" customFormat="1" ht="16.5" x14ac:dyDescent="0.35"/>
    <row r="147" s="115" customFormat="1" ht="16.5" x14ac:dyDescent="0.35"/>
    <row r="148" s="115" customFormat="1" ht="16.5" x14ac:dyDescent="0.35"/>
    <row r="149" s="115" customFormat="1" ht="16.5" x14ac:dyDescent="0.35"/>
    <row r="150" s="115" customFormat="1" ht="16.5" x14ac:dyDescent="0.35"/>
    <row r="151" s="115" customFormat="1" ht="16.5" x14ac:dyDescent="0.35"/>
    <row r="152" s="115" customFormat="1" ht="16.5" x14ac:dyDescent="0.35"/>
    <row r="153" s="115" customFormat="1" ht="16.5" x14ac:dyDescent="0.35"/>
    <row r="154" s="115" customFormat="1" ht="16.5" x14ac:dyDescent="0.35"/>
    <row r="155" s="115" customFormat="1" ht="16.5" x14ac:dyDescent="0.35"/>
    <row r="156" s="115" customFormat="1" ht="16.5" x14ac:dyDescent="0.35"/>
    <row r="157" s="115" customFormat="1" ht="16.5" x14ac:dyDescent="0.35"/>
    <row r="158" s="115" customFormat="1" ht="16.5" x14ac:dyDescent="0.35"/>
    <row r="159" s="115" customFormat="1" ht="16.5" x14ac:dyDescent="0.35"/>
    <row r="160" s="115" customFormat="1" ht="16.5" x14ac:dyDescent="0.35"/>
    <row r="161" s="115" customFormat="1" ht="16.5" x14ac:dyDescent="0.35"/>
    <row r="162" s="115" customFormat="1" ht="16.5" x14ac:dyDescent="0.35"/>
    <row r="163" s="115" customFormat="1" ht="16.5" x14ac:dyDescent="0.35"/>
    <row r="164" s="115" customFormat="1" ht="16.5" x14ac:dyDescent="0.35"/>
    <row r="165" s="115" customFormat="1" ht="16.5" x14ac:dyDescent="0.35"/>
    <row r="166" s="115" customFormat="1" ht="16.5" x14ac:dyDescent="0.35"/>
    <row r="167" s="115" customFormat="1" ht="16.5" x14ac:dyDescent="0.35"/>
    <row r="168" s="115" customFormat="1" ht="16.5" x14ac:dyDescent="0.35"/>
    <row r="169" s="115" customFormat="1" ht="16.5" x14ac:dyDescent="0.35"/>
    <row r="170" s="115" customFormat="1" ht="16.5" x14ac:dyDescent="0.35"/>
    <row r="171" s="115" customFormat="1" ht="16.5" x14ac:dyDescent="0.35"/>
    <row r="172" s="115" customFormat="1" ht="16.5" x14ac:dyDescent="0.35"/>
    <row r="173" s="115" customFormat="1" ht="16.5" x14ac:dyDescent="0.35"/>
    <row r="174" s="115" customFormat="1" ht="16.5" x14ac:dyDescent="0.35"/>
    <row r="175" s="115" customFormat="1" ht="16.5" x14ac:dyDescent="0.35"/>
    <row r="176" s="115" customFormat="1" ht="16.5" x14ac:dyDescent="0.35"/>
    <row r="177" s="115" customFormat="1" ht="16.5" x14ac:dyDescent="0.35"/>
    <row r="178" s="115" customFormat="1" ht="16.5" x14ac:dyDescent="0.35"/>
    <row r="179" s="115" customFormat="1" ht="16.5" x14ac:dyDescent="0.35"/>
    <row r="180" s="115" customFormat="1" ht="16.5" x14ac:dyDescent="0.35"/>
    <row r="181" s="115" customFormat="1" ht="16.5" x14ac:dyDescent="0.35"/>
    <row r="182" s="115" customFormat="1" ht="16.5" x14ac:dyDescent="0.35"/>
    <row r="183" s="115" customFormat="1" ht="16.5" x14ac:dyDescent="0.35"/>
    <row r="184" s="115" customFormat="1" ht="16.5" x14ac:dyDescent="0.35"/>
    <row r="185" s="115" customFormat="1" ht="16.5" x14ac:dyDescent="0.35"/>
    <row r="186" s="115" customFormat="1" ht="16.5" x14ac:dyDescent="0.35"/>
    <row r="187" s="115" customFormat="1" ht="16.5" x14ac:dyDescent="0.35"/>
    <row r="188" s="115" customFormat="1" ht="16.5" x14ac:dyDescent="0.35"/>
    <row r="189" s="115" customFormat="1" ht="16.5" x14ac:dyDescent="0.35"/>
    <row r="190" s="115" customFormat="1" ht="16.5" x14ac:dyDescent="0.35"/>
    <row r="191" s="115" customFormat="1" ht="16.5" x14ac:dyDescent="0.35"/>
    <row r="192" s="115" customFormat="1" ht="16.5" x14ac:dyDescent="0.35"/>
    <row r="193" s="115" customFormat="1" ht="16.5" x14ac:dyDescent="0.35"/>
    <row r="194" s="115" customFormat="1" ht="16.5" x14ac:dyDescent="0.35"/>
    <row r="195" s="115" customFormat="1" ht="16.5" x14ac:dyDescent="0.35"/>
    <row r="196" s="115" customFormat="1" ht="16.5" x14ac:dyDescent="0.35"/>
    <row r="197" s="115" customFormat="1" ht="16.5" x14ac:dyDescent="0.35"/>
    <row r="198" s="115" customFormat="1" ht="16.5" x14ac:dyDescent="0.35"/>
  </sheetData>
  <mergeCells count="4">
    <mergeCell ref="F6:I6"/>
    <mergeCell ref="A1:D1"/>
    <mergeCell ref="A3:D3"/>
    <mergeCell ref="B6:E6"/>
  </mergeCells>
  <pageMargins left="0.59055118110236227" right="0.35433070866141736" top="0.82677165354330717" bottom="0.59055118110236227" header="0" footer="0"/>
  <pageSetup paperSize="9" scale="75"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34">
    <tabColor rgb="FF7030A0"/>
    <pageSetUpPr fitToPage="1"/>
  </sheetPr>
  <dimension ref="A1:K217"/>
  <sheetViews>
    <sheetView showGridLines="0" zoomScale="90" zoomScaleNormal="90" zoomScaleSheetLayoutView="85" workbookViewId="0">
      <selection activeCell="N8" sqref="N8"/>
    </sheetView>
  </sheetViews>
  <sheetFormatPr baseColWidth="10" defaultColWidth="9.140625" defaultRowHeight="10.5" x14ac:dyDescent="0.15"/>
  <cols>
    <col min="1" max="1" width="30" style="5" bestFit="1" customWidth="1"/>
    <col min="2" max="2" width="28.7109375" style="5" customWidth="1"/>
    <col min="3" max="3" width="31" style="5" customWidth="1"/>
    <col min="4" max="4" width="13.140625" style="5" bestFit="1" customWidth="1"/>
    <col min="5" max="5" width="16.28515625" style="5" bestFit="1" customWidth="1"/>
    <col min="6" max="6" width="18.7109375" style="5" bestFit="1" customWidth="1"/>
    <col min="7" max="7" width="15" style="5" customWidth="1"/>
    <col min="8" max="8" width="12.85546875" style="5" customWidth="1"/>
    <col min="9" max="9" width="13.140625" style="5" bestFit="1" customWidth="1"/>
    <col min="10" max="10" width="16.28515625" style="5" bestFit="1" customWidth="1"/>
    <col min="11" max="11" width="16" style="5" bestFit="1" customWidth="1"/>
    <col min="12" max="12" width="15.140625" style="5" customWidth="1"/>
    <col min="13" max="13" width="4.7109375" style="5" customWidth="1"/>
    <col min="14" max="16384" width="9.140625" style="5"/>
  </cols>
  <sheetData>
    <row r="1" spans="1:11" ht="18" customHeight="1" x14ac:dyDescent="0.15">
      <c r="A1" s="407" t="str">
        <f>'Índice de Tablas'!A1:B1</f>
        <v>ESTADÍSTICAS  DE HOSPITALES. TABLAS NACIONALES. Año 2023</v>
      </c>
      <c r="B1" s="407"/>
      <c r="C1" s="407"/>
      <c r="D1" s="37"/>
      <c r="E1" s="37"/>
      <c r="F1" s="37"/>
      <c r="G1" s="43"/>
      <c r="H1" s="43"/>
      <c r="I1" s="43"/>
      <c r="J1" s="43"/>
      <c r="K1" s="43"/>
    </row>
    <row r="2" spans="1:11" ht="18" customHeight="1" x14ac:dyDescent="0.15">
      <c r="A2" s="38"/>
    </row>
    <row r="3" spans="1:11" s="6" customFormat="1" ht="18" customHeight="1" x14ac:dyDescent="0.2">
      <c r="A3" s="432" t="s">
        <v>464</v>
      </c>
      <c r="B3" s="432"/>
      <c r="C3" s="432"/>
      <c r="D3" s="88"/>
      <c r="E3" s="88"/>
      <c r="F3" s="88"/>
      <c r="G3" s="88"/>
      <c r="H3" s="88"/>
      <c r="I3" s="88"/>
      <c r="J3" s="88"/>
      <c r="K3" s="88"/>
    </row>
    <row r="4" spans="1:11" s="6" customFormat="1" ht="18" customHeight="1" x14ac:dyDescent="0.2">
      <c r="A4" s="39"/>
      <c r="B4" s="4"/>
      <c r="C4" s="4"/>
      <c r="D4" s="4"/>
      <c r="E4" s="4"/>
      <c r="F4" s="4"/>
      <c r="G4" s="4"/>
      <c r="H4" s="4"/>
      <c r="I4" s="4"/>
      <c r="J4" s="4"/>
      <c r="K4" s="4"/>
    </row>
    <row r="5" spans="1:11" s="65" customFormat="1" ht="33" customHeight="1" x14ac:dyDescent="0.2"/>
    <row r="6" spans="1:11" s="65" customFormat="1" ht="47.45" customHeight="1" x14ac:dyDescent="0.25">
      <c r="A6" s="107"/>
      <c r="B6" s="299" t="s">
        <v>524</v>
      </c>
      <c r="C6" s="299" t="s">
        <v>349</v>
      </c>
    </row>
    <row r="7" spans="1:11" s="65" customFormat="1" ht="30" customHeight="1" x14ac:dyDescent="0.2">
      <c r="A7" s="313" t="s">
        <v>86</v>
      </c>
      <c r="B7" s="334">
        <v>0.447486816388244</v>
      </c>
      <c r="C7" s="335">
        <v>2.4739318944923898</v>
      </c>
    </row>
    <row r="8" spans="1:11" s="65" customFormat="1" ht="30" customHeight="1" x14ac:dyDescent="0.2">
      <c r="A8" s="244" t="s">
        <v>121</v>
      </c>
      <c r="B8" s="320">
        <v>0.12064715314841</v>
      </c>
      <c r="C8" s="247">
        <v>0.88214005123786898</v>
      </c>
    </row>
    <row r="9" spans="1:11" s="65" customFormat="1" ht="30" customHeight="1" x14ac:dyDescent="0.2">
      <c r="A9" s="313" t="s">
        <v>120</v>
      </c>
      <c r="B9" s="334">
        <v>0.37733296790964999</v>
      </c>
      <c r="C9" s="335">
        <v>19.352061179863998</v>
      </c>
    </row>
    <row r="10" spans="1:11" s="65" customFormat="1" ht="30" customHeight="1" x14ac:dyDescent="0.2">
      <c r="A10" s="244" t="s">
        <v>119</v>
      </c>
      <c r="B10" s="320">
        <v>0.67182443242186995</v>
      </c>
      <c r="C10" s="247">
        <v>3.23831394630272</v>
      </c>
    </row>
    <row r="11" spans="1:11" s="65" customFormat="1" ht="30" customHeight="1" x14ac:dyDescent="0.2">
      <c r="A11" s="313" t="s">
        <v>76</v>
      </c>
      <c r="B11" s="334">
        <v>0.52348593888396799</v>
      </c>
      <c r="C11" s="335">
        <v>1.5989098808231501</v>
      </c>
    </row>
    <row r="12" spans="1:11" s="65" customFormat="1" ht="30" customHeight="1" x14ac:dyDescent="0.2">
      <c r="A12" s="244" t="s">
        <v>118</v>
      </c>
      <c r="B12" s="320">
        <v>0.397092544846124</v>
      </c>
      <c r="C12" s="247">
        <v>4.70632642695392</v>
      </c>
    </row>
    <row r="13" spans="1:11" s="65" customFormat="1" ht="30" customHeight="1" x14ac:dyDescent="0.2">
      <c r="A13" s="313" t="s">
        <v>43</v>
      </c>
      <c r="B13" s="334">
        <v>4.2001720462280699E-2</v>
      </c>
      <c r="C13" s="335">
        <v>0.56317333867848296</v>
      </c>
    </row>
    <row r="14" spans="1:11" s="65" customFormat="1" ht="30" customHeight="1" x14ac:dyDescent="0.2">
      <c r="A14" s="244" t="s">
        <v>117</v>
      </c>
      <c r="B14" s="320">
        <v>0.96708495442672704</v>
      </c>
      <c r="C14" s="247">
        <v>7.7918715611369</v>
      </c>
    </row>
    <row r="15" spans="1:11" s="65" customFormat="1" ht="30" customHeight="1" x14ac:dyDescent="0.2">
      <c r="A15" s="313" t="s">
        <v>41</v>
      </c>
      <c r="B15" s="334">
        <v>0.362633039362663</v>
      </c>
      <c r="C15" s="335">
        <v>7.9905765459379197</v>
      </c>
    </row>
    <row r="16" spans="1:11" s="65" customFormat="1" ht="30" customHeight="1" x14ac:dyDescent="0.2">
      <c r="A16" s="244" t="s">
        <v>42</v>
      </c>
      <c r="B16" s="320">
        <v>0.15046905620557299</v>
      </c>
      <c r="C16" s="247">
        <v>1.8880387731093899</v>
      </c>
    </row>
    <row r="17" spans="1:3" s="65" customFormat="1" ht="30" customHeight="1" x14ac:dyDescent="0.2">
      <c r="A17" s="313" t="s">
        <v>40</v>
      </c>
      <c r="B17" s="334">
        <v>0.96612422082096405</v>
      </c>
      <c r="C17" s="335">
        <v>18.700284827031801</v>
      </c>
    </row>
    <row r="18" spans="1:3" s="65" customFormat="1" ht="30" customHeight="1" x14ac:dyDescent="0.2">
      <c r="A18" s="244" t="s">
        <v>71</v>
      </c>
      <c r="B18" s="320">
        <v>0.45892899536544801</v>
      </c>
      <c r="C18" s="247">
        <v>4.7194865196680196</v>
      </c>
    </row>
    <row r="19" spans="1:3" s="65" customFormat="1" ht="30" customHeight="1" x14ac:dyDescent="0.2">
      <c r="A19" s="313" t="s">
        <v>127</v>
      </c>
      <c r="B19" s="334">
        <v>0.33811454040108602</v>
      </c>
      <c r="C19" s="335">
        <v>19.8831619655443</v>
      </c>
    </row>
    <row r="20" spans="1:3" s="65" customFormat="1" ht="30" customHeight="1" x14ac:dyDescent="0.2">
      <c r="A20" s="244" t="s">
        <v>39</v>
      </c>
      <c r="B20" s="320">
        <v>0.35495652022325302</v>
      </c>
      <c r="C20" s="247">
        <v>9.4889027621648303</v>
      </c>
    </row>
    <row r="21" spans="1:3" s="65" customFormat="1" ht="30" customHeight="1" x14ac:dyDescent="0.2">
      <c r="A21" s="313" t="s">
        <v>107</v>
      </c>
      <c r="B21" s="334">
        <v>0.59065830334507197</v>
      </c>
      <c r="C21" s="335">
        <v>9.1419605066031497</v>
      </c>
    </row>
    <row r="22" spans="1:3" s="65" customFormat="1" ht="30" customHeight="1" x14ac:dyDescent="0.2">
      <c r="A22" s="336" t="s">
        <v>0</v>
      </c>
      <c r="B22" s="321">
        <v>0.49836709606482799</v>
      </c>
      <c r="C22" s="250">
        <v>112.419140179549</v>
      </c>
    </row>
    <row r="23" spans="1:3" s="65" customFormat="1" ht="30" customHeight="1" x14ac:dyDescent="0.2"/>
    <row r="24" spans="1:3" s="107" customFormat="1" ht="30" customHeight="1" x14ac:dyDescent="0.25"/>
    <row r="25" spans="1:3" s="107" customFormat="1" ht="30" customHeight="1" x14ac:dyDescent="0.25"/>
    <row r="26" spans="1:3" s="107" customFormat="1" ht="30" customHeight="1" x14ac:dyDescent="0.25"/>
    <row r="27" spans="1:3" s="107" customFormat="1" ht="30" customHeight="1" x14ac:dyDescent="0.25"/>
    <row r="28" spans="1:3" s="107" customFormat="1" ht="30" customHeight="1" x14ac:dyDescent="0.25"/>
    <row r="29" spans="1:3" s="107" customFormat="1" ht="30" customHeight="1" x14ac:dyDescent="0.25"/>
    <row r="30" spans="1:3" s="107" customFormat="1" ht="30" customHeight="1" x14ac:dyDescent="0.25"/>
    <row r="31" spans="1:3" s="107" customFormat="1" ht="30" customHeight="1" x14ac:dyDescent="0.25"/>
    <row r="32" spans="1:3"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sheetData>
  <mergeCells count="2">
    <mergeCell ref="A1:C1"/>
    <mergeCell ref="A3:C3"/>
  </mergeCells>
  <pageMargins left="0.59055118110236227" right="0.35433070866141736" top="0.82062500000000005" bottom="0.59055118110236227" header="0" footer="0"/>
  <pageSetup paperSize="9" scale="78"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36">
    <tabColor rgb="FF7030A0"/>
  </sheetPr>
  <dimension ref="A1:K217"/>
  <sheetViews>
    <sheetView showGridLines="0" zoomScale="90" zoomScaleNormal="90" zoomScaleSheetLayoutView="85" workbookViewId="0">
      <selection activeCell="N8" sqref="N8"/>
    </sheetView>
  </sheetViews>
  <sheetFormatPr baseColWidth="10" defaultColWidth="9.140625" defaultRowHeight="10.5" x14ac:dyDescent="0.15"/>
  <cols>
    <col min="1" max="1" width="33.5703125" style="5" bestFit="1" customWidth="1"/>
    <col min="2" max="2" width="20.42578125" style="5" customWidth="1"/>
    <col min="3" max="3" width="14.5703125" style="5" customWidth="1"/>
    <col min="4" max="4" width="21.85546875" style="5" customWidth="1"/>
    <col min="5" max="5" width="31.42578125" style="5" customWidth="1"/>
    <col min="6" max="6" width="29.140625" style="5" customWidth="1"/>
    <col min="7" max="7" width="45.85546875" style="5" customWidth="1"/>
    <col min="8" max="8" width="21.28515625" style="5" customWidth="1"/>
    <col min="9" max="9" width="20" style="5" customWidth="1"/>
    <col min="10" max="10" width="4.7109375" style="5" customWidth="1"/>
    <col min="11" max="16384" width="9.140625" style="5"/>
  </cols>
  <sheetData>
    <row r="1" spans="1:11" ht="18" customHeight="1" x14ac:dyDescent="0.15">
      <c r="A1" s="407" t="str">
        <f>'Índice de Tablas'!A1:B1</f>
        <v>ESTADÍSTICAS  DE HOSPITALES. TABLAS NACIONALES. Año 2023</v>
      </c>
      <c r="B1" s="407"/>
      <c r="C1" s="407"/>
      <c r="D1" s="407"/>
      <c r="E1" s="37"/>
      <c r="F1" s="37"/>
      <c r="G1" s="43"/>
      <c r="H1" s="43"/>
      <c r="I1" s="43"/>
    </row>
    <row r="2" spans="1:11" ht="18" customHeight="1" x14ac:dyDescent="0.15">
      <c r="A2" s="38"/>
    </row>
    <row r="3" spans="1:11" s="6" customFormat="1" ht="18" customHeight="1" x14ac:dyDescent="0.2">
      <c r="A3" s="411" t="s">
        <v>463</v>
      </c>
      <c r="B3" s="411"/>
      <c r="C3" s="411"/>
      <c r="D3" s="411"/>
      <c r="E3" s="88"/>
      <c r="F3" s="88"/>
      <c r="G3" s="88"/>
      <c r="H3" s="88"/>
      <c r="I3" s="88"/>
      <c r="J3" s="84"/>
      <c r="K3" s="84"/>
    </row>
    <row r="4" spans="1:11" s="6" customFormat="1" ht="18" customHeight="1" x14ac:dyDescent="0.2">
      <c r="A4" s="39"/>
      <c r="B4" s="4"/>
      <c r="C4" s="4"/>
      <c r="D4" s="4"/>
      <c r="E4" s="4"/>
      <c r="F4" s="4"/>
      <c r="G4" s="4"/>
      <c r="H4" s="4"/>
      <c r="I4" s="4"/>
    </row>
    <row r="5" spans="1:11" s="65" customFormat="1" ht="33" customHeight="1" x14ac:dyDescent="0.2">
      <c r="A5" s="151"/>
      <c r="B5" s="429" t="s">
        <v>525</v>
      </c>
      <c r="C5" s="429"/>
      <c r="D5" s="429"/>
      <c r="E5" s="429" t="s">
        <v>301</v>
      </c>
      <c r="F5" s="429"/>
      <c r="G5" s="429"/>
    </row>
    <row r="6" spans="1:11" s="65" customFormat="1" ht="45" customHeight="1" x14ac:dyDescent="0.2">
      <c r="A6" s="151"/>
      <c r="B6" s="284" t="s">
        <v>131</v>
      </c>
      <c r="C6" s="284" t="s">
        <v>350</v>
      </c>
      <c r="D6" s="284" t="s">
        <v>130</v>
      </c>
      <c r="E6" s="284" t="s">
        <v>302</v>
      </c>
      <c r="F6" s="284" t="s">
        <v>303</v>
      </c>
      <c r="G6" s="284" t="s">
        <v>526</v>
      </c>
    </row>
    <row r="7" spans="1:11" s="65" customFormat="1" ht="30" customHeight="1" x14ac:dyDescent="0.2">
      <c r="A7" s="291" t="s">
        <v>49</v>
      </c>
      <c r="B7" s="300">
        <v>1493444</v>
      </c>
      <c r="C7" s="300">
        <v>577399</v>
      </c>
      <c r="D7" s="300">
        <v>4779660</v>
      </c>
      <c r="E7" s="337">
        <v>4.0082651610730699E-2</v>
      </c>
      <c r="F7" s="300">
        <v>98.9005797827827</v>
      </c>
      <c r="G7" s="337">
        <v>0.120803362582276</v>
      </c>
    </row>
    <row r="8" spans="1:11" s="65" customFormat="1" ht="30" customHeight="1" x14ac:dyDescent="0.2">
      <c r="A8" s="147" t="s">
        <v>48</v>
      </c>
      <c r="B8" s="196">
        <v>1505640</v>
      </c>
      <c r="C8" s="196">
        <v>341210</v>
      </c>
      <c r="D8" s="196">
        <v>4225671</v>
      </c>
      <c r="E8" s="265">
        <v>3.5436850845994898E-2</v>
      </c>
      <c r="F8" s="196">
        <v>87.437456193806995</v>
      </c>
      <c r="G8" s="265">
        <v>8.0746939361819703E-2</v>
      </c>
    </row>
    <row r="9" spans="1:11" s="65" customFormat="1" ht="30" customHeight="1" x14ac:dyDescent="0.2">
      <c r="A9" s="291" t="s">
        <v>117</v>
      </c>
      <c r="B9" s="300">
        <v>2572031</v>
      </c>
      <c r="C9" s="300">
        <v>588192</v>
      </c>
      <c r="D9" s="300">
        <v>5599888</v>
      </c>
      <c r="E9" s="337">
        <v>4.6961156183308303E-2</v>
      </c>
      <c r="F9" s="300">
        <v>115.872712686394</v>
      </c>
      <c r="G9" s="337">
        <v>0.105036386442015</v>
      </c>
    </row>
    <row r="10" spans="1:11" s="65" customFormat="1" ht="30" customHeight="1" x14ac:dyDescent="0.2">
      <c r="A10" s="147" t="s">
        <v>47</v>
      </c>
      <c r="B10" s="196">
        <v>1143931</v>
      </c>
      <c r="C10" s="196">
        <v>371224</v>
      </c>
      <c r="D10" s="196">
        <v>3710563</v>
      </c>
      <c r="E10" s="265">
        <v>3.1117109587014101E-2</v>
      </c>
      <c r="F10" s="196">
        <v>76.778857077813399</v>
      </c>
      <c r="G10" s="265">
        <v>0.10004519529785599</v>
      </c>
    </row>
    <row r="11" spans="1:11" s="65" customFormat="1" ht="30" customHeight="1" x14ac:dyDescent="0.2">
      <c r="A11" s="291" t="s">
        <v>36</v>
      </c>
      <c r="B11" s="300">
        <v>903314</v>
      </c>
      <c r="C11" s="300">
        <v>401457</v>
      </c>
      <c r="D11" s="300">
        <v>5977371</v>
      </c>
      <c r="E11" s="337">
        <v>5.0126762016772103E-2</v>
      </c>
      <c r="F11" s="300">
        <v>123.68357947569299</v>
      </c>
      <c r="G11" s="337">
        <v>6.7162804517236802E-2</v>
      </c>
    </row>
    <row r="12" spans="1:11" s="65" customFormat="1" ht="30" customHeight="1" x14ac:dyDescent="0.2">
      <c r="A12" s="147" t="s">
        <v>129</v>
      </c>
      <c r="B12" s="196">
        <v>7654126</v>
      </c>
      <c r="C12" s="196">
        <v>3008111</v>
      </c>
      <c r="D12" s="196">
        <v>30531559</v>
      </c>
      <c r="E12" s="265">
        <v>0.25604035486404197</v>
      </c>
      <c r="F12" s="196">
        <v>631.75809299662296</v>
      </c>
      <c r="G12" s="265">
        <v>9.8524644614446294E-2</v>
      </c>
    </row>
    <row r="13" spans="1:11" s="65" customFormat="1" ht="30" customHeight="1" x14ac:dyDescent="0.2">
      <c r="A13" s="291" t="s">
        <v>128</v>
      </c>
      <c r="B13" s="300">
        <v>1586298</v>
      </c>
      <c r="C13" s="300">
        <v>231440</v>
      </c>
      <c r="D13" s="300">
        <v>3943652</v>
      </c>
      <c r="E13" s="337">
        <v>3.3071814562115602E-2</v>
      </c>
      <c r="F13" s="300">
        <v>81.601927597680699</v>
      </c>
      <c r="G13" s="337">
        <v>5.8686719822134401E-2</v>
      </c>
    </row>
    <row r="14" spans="1:11" s="65" customFormat="1" ht="30" customHeight="1" x14ac:dyDescent="0.2">
      <c r="A14" s="147" t="s">
        <v>127</v>
      </c>
      <c r="B14" s="196">
        <v>4906360</v>
      </c>
      <c r="C14" s="196">
        <v>334023</v>
      </c>
      <c r="D14" s="196">
        <v>12500380</v>
      </c>
      <c r="E14" s="265">
        <v>0.10482929257347701</v>
      </c>
      <c r="F14" s="196">
        <v>258.65748390159598</v>
      </c>
      <c r="G14" s="265">
        <v>2.67210276807585E-2</v>
      </c>
    </row>
    <row r="15" spans="1:11" s="65" customFormat="1" ht="30" customHeight="1" x14ac:dyDescent="0.2">
      <c r="A15" s="291" t="s">
        <v>41</v>
      </c>
      <c r="B15" s="300">
        <v>3026804</v>
      </c>
      <c r="C15" s="300">
        <v>823051</v>
      </c>
      <c r="D15" s="300">
        <v>9002529</v>
      </c>
      <c r="E15" s="337">
        <v>7.5496004636836006E-2</v>
      </c>
      <c r="F15" s="300">
        <v>186.28005707755699</v>
      </c>
      <c r="G15" s="337">
        <v>9.1424420848852606E-2</v>
      </c>
    </row>
    <row r="16" spans="1:11" s="65" customFormat="1" ht="30" customHeight="1" x14ac:dyDescent="0.2">
      <c r="A16" s="147" t="s">
        <v>40</v>
      </c>
      <c r="B16" s="196">
        <v>3059064</v>
      </c>
      <c r="C16" s="196">
        <v>191578</v>
      </c>
      <c r="D16" s="196">
        <v>9496231</v>
      </c>
      <c r="E16" s="265">
        <v>7.9636233286054001E-2</v>
      </c>
      <c r="F16" s="196">
        <v>196.495723890661</v>
      </c>
      <c r="G16" s="265">
        <v>2.0174109075484802E-2</v>
      </c>
    </row>
    <row r="17" spans="1:9" s="65" customFormat="1" ht="30" customHeight="1" x14ac:dyDescent="0.2">
      <c r="A17" s="291" t="s">
        <v>71</v>
      </c>
      <c r="B17" s="300">
        <v>2216974</v>
      </c>
      <c r="C17" s="300">
        <v>128343</v>
      </c>
      <c r="D17" s="300">
        <v>4804792</v>
      </c>
      <c r="E17" s="337">
        <v>4.0293410786128303E-2</v>
      </c>
      <c r="F17" s="300">
        <v>99.420610364686198</v>
      </c>
      <c r="G17" s="337">
        <v>2.6711458061035701E-2</v>
      </c>
    </row>
    <row r="18" spans="1:9" s="65" customFormat="1" ht="30" customHeight="1" x14ac:dyDescent="0.2">
      <c r="A18" s="147" t="s">
        <v>39</v>
      </c>
      <c r="B18" s="196">
        <v>1536854</v>
      </c>
      <c r="C18" s="196">
        <v>352145</v>
      </c>
      <c r="D18" s="196">
        <v>4835521</v>
      </c>
      <c r="E18" s="265">
        <v>4.0551106898685699E-2</v>
      </c>
      <c r="F18" s="196">
        <v>100.05645390086799</v>
      </c>
      <c r="G18" s="265">
        <v>7.2824624275233202E-2</v>
      </c>
    </row>
    <row r="19" spans="1:9" s="65" customFormat="1" ht="30" customHeight="1" x14ac:dyDescent="0.2">
      <c r="A19" s="291" t="s">
        <v>126</v>
      </c>
      <c r="B19" s="300">
        <v>2077524</v>
      </c>
      <c r="C19" s="300">
        <v>370459</v>
      </c>
      <c r="D19" s="300">
        <v>5239531</v>
      </c>
      <c r="E19" s="337">
        <v>4.3939170500961001E-2</v>
      </c>
      <c r="F19" s="300">
        <v>108.41621656976901</v>
      </c>
      <c r="G19" s="337">
        <v>7.0704610775277399E-2</v>
      </c>
    </row>
    <row r="20" spans="1:9" s="65" customFormat="1" ht="30" customHeight="1" x14ac:dyDescent="0.2">
      <c r="A20" s="147" t="s">
        <v>38</v>
      </c>
      <c r="B20" s="196">
        <v>1216245</v>
      </c>
      <c r="C20" s="196">
        <v>485168</v>
      </c>
      <c r="D20" s="196">
        <v>4383278</v>
      </c>
      <c r="E20" s="265">
        <v>3.6758557091295302E-2</v>
      </c>
      <c r="F20" s="196">
        <v>90.698655458571594</v>
      </c>
      <c r="G20" s="265">
        <v>0.11068611208324</v>
      </c>
    </row>
    <row r="21" spans="1:9" s="65" customFormat="1" ht="30" customHeight="1" x14ac:dyDescent="0.2">
      <c r="A21" s="291" t="s">
        <v>125</v>
      </c>
      <c r="B21" s="300">
        <v>2509293</v>
      </c>
      <c r="C21" s="300">
        <v>406692</v>
      </c>
      <c r="D21" s="300">
        <v>3417989</v>
      </c>
      <c r="E21" s="337">
        <v>2.86635581393467E-2</v>
      </c>
      <c r="F21" s="300">
        <v>70.724924741754407</v>
      </c>
      <c r="G21" s="337">
        <v>0.11898575448897</v>
      </c>
    </row>
    <row r="22" spans="1:9" s="65" customFormat="1" ht="30" customHeight="1" x14ac:dyDescent="0.2">
      <c r="A22" s="147" t="s">
        <v>110</v>
      </c>
      <c r="B22" s="196">
        <v>2108790</v>
      </c>
      <c r="C22" s="196">
        <v>211783</v>
      </c>
      <c r="D22" s="196">
        <v>4808900</v>
      </c>
      <c r="E22" s="265">
        <v>4.0327860837558099E-2</v>
      </c>
      <c r="F22" s="196">
        <v>99.505612976116296</v>
      </c>
      <c r="G22" s="265">
        <v>4.4039801201938102E-2</v>
      </c>
    </row>
    <row r="23" spans="1:9" s="65" customFormat="1" ht="30" customHeight="1" x14ac:dyDescent="0.2">
      <c r="A23" s="291" t="s">
        <v>13</v>
      </c>
      <c r="B23" s="300">
        <v>670744</v>
      </c>
      <c r="C23" s="300">
        <v>134992</v>
      </c>
      <c r="D23" s="300">
        <v>1987590</v>
      </c>
      <c r="E23" s="337">
        <v>1.66681055796798E-2</v>
      </c>
      <c r="F23" s="300">
        <v>41.1271520088168</v>
      </c>
      <c r="G23" s="337">
        <v>6.7917427638496897E-2</v>
      </c>
    </row>
    <row r="24" spans="1:9" s="65" customFormat="1" ht="30" customHeight="1" x14ac:dyDescent="0.2">
      <c r="A24" s="338" t="s">
        <v>0</v>
      </c>
      <c r="B24" s="339">
        <v>40187436</v>
      </c>
      <c r="C24" s="339">
        <v>8957267</v>
      </c>
      <c r="D24" s="339">
        <v>119245105</v>
      </c>
      <c r="E24" s="340">
        <v>1</v>
      </c>
      <c r="F24" s="339">
        <v>2467.4160967011899</v>
      </c>
      <c r="G24" s="341">
        <v>7.51164335005617E-2</v>
      </c>
    </row>
    <row r="25" spans="1:9" s="65" customFormat="1" ht="30" customHeight="1" x14ac:dyDescent="0.25">
      <c r="I25" s="107"/>
    </row>
    <row r="26" spans="1:9" s="107" customFormat="1" ht="30" customHeight="1" x14ac:dyDescent="0.25"/>
    <row r="27" spans="1:9" s="107" customFormat="1" ht="30" customHeight="1" x14ac:dyDescent="0.25"/>
    <row r="28" spans="1:9" s="107" customFormat="1" ht="30" customHeight="1" x14ac:dyDescent="0.25"/>
    <row r="29" spans="1:9" s="107" customFormat="1" ht="30" customHeight="1" x14ac:dyDescent="0.25"/>
    <row r="30" spans="1:9" s="107" customFormat="1" ht="30" customHeight="1" x14ac:dyDescent="0.25"/>
    <row r="31" spans="1:9" s="107" customFormat="1" ht="30" customHeight="1" x14ac:dyDescent="0.25"/>
    <row r="32" spans="1:9" s="107" customFormat="1" ht="30" customHeight="1" x14ac:dyDescent="0.25"/>
    <row r="33" s="107" customFormat="1" ht="30" customHeight="1" x14ac:dyDescent="0.25"/>
    <row r="34" s="107" customFormat="1" ht="30" customHeight="1" x14ac:dyDescent="0.25"/>
    <row r="35" s="107" customFormat="1" ht="30" customHeight="1" x14ac:dyDescent="0.25"/>
    <row r="36" s="107" customFormat="1" ht="30" customHeight="1" x14ac:dyDescent="0.25"/>
    <row r="37" s="107" customFormat="1" ht="30" customHeight="1" x14ac:dyDescent="0.25"/>
    <row r="38" s="107" customFormat="1" ht="30" customHeight="1" x14ac:dyDescent="0.25"/>
    <row r="39" s="107" customFormat="1" ht="30" customHeight="1" x14ac:dyDescent="0.25"/>
    <row r="40" s="107" customFormat="1" ht="30" customHeight="1" x14ac:dyDescent="0.25"/>
    <row r="41" s="107" customFormat="1" ht="30" customHeight="1" x14ac:dyDescent="0.25"/>
    <row r="42" s="107" customFormat="1" ht="30" customHeight="1" x14ac:dyDescent="0.25"/>
    <row r="43" s="107" customFormat="1" ht="30" customHeight="1" x14ac:dyDescent="0.25"/>
    <row r="44" s="107" customFormat="1" ht="30" customHeight="1" x14ac:dyDescent="0.25"/>
    <row r="45" s="107" customFormat="1" ht="30" customHeight="1" x14ac:dyDescent="0.25"/>
    <row r="46" s="107" customFormat="1" ht="30" customHeight="1" x14ac:dyDescent="0.25"/>
    <row r="47" s="107" customFormat="1" ht="30" customHeight="1" x14ac:dyDescent="0.25"/>
    <row r="48" s="107" customFormat="1" ht="30" customHeight="1" x14ac:dyDescent="0.25"/>
    <row r="49" s="107" customFormat="1" ht="30" customHeight="1" x14ac:dyDescent="0.25"/>
    <row r="50" s="107" customFormat="1" ht="30" customHeight="1" x14ac:dyDescent="0.25"/>
    <row r="51" s="107" customFormat="1" ht="30" customHeight="1" x14ac:dyDescent="0.25"/>
    <row r="52" s="107" customFormat="1" ht="30" customHeight="1" x14ac:dyDescent="0.25"/>
    <row r="53" s="107" customFormat="1" ht="30" customHeight="1" x14ac:dyDescent="0.25"/>
    <row r="54" s="107" customFormat="1" ht="30" customHeight="1" x14ac:dyDescent="0.25"/>
    <row r="55" s="107" customFormat="1" ht="30" customHeight="1" x14ac:dyDescent="0.25"/>
    <row r="56" s="107" customFormat="1" ht="30" customHeight="1" x14ac:dyDescent="0.25"/>
    <row r="57" s="107" customFormat="1" ht="30" customHeight="1" x14ac:dyDescent="0.25"/>
    <row r="58" s="107" customFormat="1" ht="30" customHeight="1" x14ac:dyDescent="0.25"/>
    <row r="59" s="107" customFormat="1" ht="30" customHeight="1"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pans="9:9" s="107" customFormat="1" ht="12.75" x14ac:dyDescent="0.25"/>
    <row r="210" spans="9:9" s="107" customFormat="1" ht="12.75" x14ac:dyDescent="0.25"/>
    <row r="211" spans="9:9" s="107" customFormat="1" ht="12.75" x14ac:dyDescent="0.25"/>
    <row r="212" spans="9:9" s="107" customFormat="1" ht="12.75" x14ac:dyDescent="0.25"/>
    <row r="213" spans="9:9" s="107" customFormat="1" ht="12.75" x14ac:dyDescent="0.25"/>
    <row r="214" spans="9:9" s="107" customFormat="1" ht="12.75" x14ac:dyDescent="0.25"/>
    <row r="215" spans="9:9" s="107" customFormat="1" ht="12.75" x14ac:dyDescent="0.25"/>
    <row r="216" spans="9:9" s="107" customFormat="1" ht="12.75" x14ac:dyDescent="0.25"/>
    <row r="217" spans="9:9" s="107" customFormat="1" ht="12.75" x14ac:dyDescent="0.25">
      <c r="I217" s="5"/>
    </row>
  </sheetData>
  <mergeCells count="4">
    <mergeCell ref="B5:D5"/>
    <mergeCell ref="E5:G5"/>
    <mergeCell ref="A1:D1"/>
    <mergeCell ref="A3:D3"/>
  </mergeCells>
  <pageMargins left="0.59055118110236227" right="0.35433070866141736" top="0.833125" bottom="0.59055118110236227" header="0" footer="0"/>
  <pageSetup paperSize="9" scale="68" orientation="landscape" horizontalDpi="300" verticalDpi="300" r:id="rId1"/>
  <headerFooter scaleWithDoc="0">
    <oddHeader>&amp;L&amp;G</oddHeader>
    <oddFooter>&amp;Lhttp://www.mscbs.gob.es/estadEstudios/estadisticas/estHospiInternado/inforAnual/homeESCRI.htm</oddFooter>
  </headerFooter>
  <rowBreaks count="1" manualBreakCount="1">
    <brk id="24" max="16383" man="1"/>
  </rowBreaks>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7">
    <tabColor rgb="FF7030A0"/>
  </sheetPr>
  <dimension ref="A1:O196"/>
  <sheetViews>
    <sheetView showGridLines="0" zoomScale="90" zoomScaleNormal="90" zoomScaleSheetLayoutView="70" workbookViewId="0">
      <selection activeCell="N8" sqref="N8"/>
    </sheetView>
  </sheetViews>
  <sheetFormatPr baseColWidth="10" defaultColWidth="9.140625" defaultRowHeight="10.5" x14ac:dyDescent="0.15"/>
  <cols>
    <col min="1" max="1" width="31.85546875" style="5" bestFit="1" customWidth="1"/>
    <col min="2" max="2" width="14.42578125" style="5" bestFit="1" customWidth="1"/>
    <col min="3" max="3" width="14.5703125" style="5" customWidth="1"/>
    <col min="4" max="4" width="14.42578125" style="5" bestFit="1" customWidth="1"/>
    <col min="5" max="5" width="17" style="5" customWidth="1"/>
    <col min="6" max="7" width="19.140625" style="5" customWidth="1"/>
    <col min="8" max="8" width="2.5703125" style="5" customWidth="1"/>
    <col min="9" max="9" width="31.85546875" style="5" bestFit="1" customWidth="1"/>
    <col min="10" max="10" width="14.5703125" style="5" customWidth="1"/>
    <col min="11" max="11" width="14.42578125" style="5" bestFit="1" customWidth="1"/>
    <col min="12" max="12" width="17" style="5" customWidth="1"/>
    <col min="13" max="14" width="19.140625" style="5" customWidth="1"/>
    <col min="15" max="15" width="16.42578125" style="5" customWidth="1"/>
    <col min="16" max="16384" width="9.140625" style="5"/>
  </cols>
  <sheetData>
    <row r="1" spans="1:15" ht="18" customHeight="1" x14ac:dyDescent="0.15">
      <c r="A1" s="407" t="str">
        <f>'Índice de Tablas'!A1:B1</f>
        <v>ESTADÍSTICAS  DE HOSPITALES. TABLAS NACIONALES. Año 2023</v>
      </c>
      <c r="B1" s="407"/>
      <c r="C1" s="407"/>
      <c r="D1" s="407"/>
      <c r="E1" s="407"/>
      <c r="F1" s="37"/>
      <c r="G1" s="37"/>
      <c r="H1" s="37"/>
      <c r="I1" s="37"/>
      <c r="J1" s="43"/>
      <c r="K1" s="43"/>
      <c r="L1" s="43"/>
      <c r="M1" s="37"/>
      <c r="N1" s="37"/>
    </row>
    <row r="2" spans="1:15" ht="18" customHeight="1" x14ac:dyDescent="0.15">
      <c r="A2" s="38"/>
      <c r="I2" s="38"/>
    </row>
    <row r="3" spans="1:15" s="6" customFormat="1" ht="18" customHeight="1" x14ac:dyDescent="0.2">
      <c r="A3" s="88" t="s">
        <v>462</v>
      </c>
      <c r="B3" s="88"/>
      <c r="C3" s="88"/>
      <c r="D3" s="88"/>
      <c r="E3" s="88"/>
      <c r="F3" s="88"/>
      <c r="G3" s="88"/>
      <c r="H3" s="88"/>
      <c r="I3" s="88"/>
      <c r="J3" s="88"/>
      <c r="K3" s="88"/>
      <c r="L3" s="88"/>
      <c r="M3" s="88"/>
      <c r="N3" s="88"/>
      <c r="O3" s="88"/>
    </row>
    <row r="4" spans="1:15" s="6" customFormat="1" ht="18" customHeight="1" x14ac:dyDescent="0.2">
      <c r="A4" s="39"/>
      <c r="B4" s="4"/>
      <c r="C4" s="4"/>
      <c r="D4" s="4"/>
      <c r="E4" s="4"/>
      <c r="F4" s="4"/>
      <c r="G4" s="4"/>
      <c r="H4" s="4"/>
      <c r="I4" s="39"/>
      <c r="J4" s="4"/>
      <c r="K4" s="4"/>
      <c r="L4" s="4"/>
      <c r="M4" s="4"/>
      <c r="N4" s="4"/>
      <c r="O4" s="4"/>
    </row>
    <row r="5" spans="1:15" s="107" customFormat="1" ht="30" customHeight="1" x14ac:dyDescent="0.25">
      <c r="B5" s="39"/>
      <c r="C5" s="39"/>
      <c r="D5" s="39"/>
      <c r="E5" s="39"/>
      <c r="F5" s="39"/>
      <c r="G5" s="39"/>
    </row>
    <row r="6" spans="1:15" s="107" customFormat="1" ht="15" x14ac:dyDescent="0.25">
      <c r="A6" s="425" t="s">
        <v>1</v>
      </c>
      <c r="B6" s="39"/>
      <c r="C6" s="39"/>
      <c r="D6" s="39"/>
      <c r="E6" s="39"/>
      <c r="F6" s="39"/>
      <c r="G6" s="39"/>
      <c r="H6" s="151"/>
    </row>
    <row r="7" spans="1:15" s="107" customFormat="1" ht="37.5" x14ac:dyDescent="0.25">
      <c r="A7" s="425"/>
      <c r="B7" s="284" t="s">
        <v>131</v>
      </c>
      <c r="C7" s="284" t="s">
        <v>527</v>
      </c>
      <c r="D7" s="284" t="s">
        <v>130</v>
      </c>
      <c r="E7" s="284" t="s">
        <v>304</v>
      </c>
      <c r="F7" s="284" t="s">
        <v>305</v>
      </c>
      <c r="G7" s="284" t="s">
        <v>528</v>
      </c>
      <c r="H7" s="151"/>
    </row>
    <row r="8" spans="1:15" s="107" customFormat="1" ht="18.75" x14ac:dyDescent="0.25">
      <c r="A8" s="342" t="s">
        <v>49</v>
      </c>
      <c r="B8" s="300">
        <v>893197</v>
      </c>
      <c r="C8" s="300">
        <v>541520</v>
      </c>
      <c r="D8" s="300">
        <v>3558190</v>
      </c>
      <c r="E8" s="337">
        <v>0.25102566192361803</v>
      </c>
      <c r="F8" s="292">
        <v>73.625959582334204</v>
      </c>
      <c r="G8" s="337">
        <v>0.15218973691680299</v>
      </c>
      <c r="H8" s="187"/>
    </row>
    <row r="9" spans="1:15" s="107" customFormat="1" ht="18.75" x14ac:dyDescent="0.25">
      <c r="A9" s="343" t="s">
        <v>48</v>
      </c>
      <c r="B9" s="344">
        <v>824857</v>
      </c>
      <c r="C9" s="344">
        <v>304292</v>
      </c>
      <c r="D9" s="344">
        <v>2922603</v>
      </c>
      <c r="E9" s="265">
        <v>0.28223368004480898</v>
      </c>
      <c r="F9" s="345">
        <v>60.474412651715802</v>
      </c>
      <c r="G9" s="265">
        <v>0.104116775354025</v>
      </c>
      <c r="H9" s="187"/>
    </row>
    <row r="10" spans="1:15" s="107" customFormat="1" ht="18.75" x14ac:dyDescent="0.25">
      <c r="A10" s="342" t="s">
        <v>117</v>
      </c>
      <c r="B10" s="300">
        <v>1825866</v>
      </c>
      <c r="C10" s="300">
        <v>547241</v>
      </c>
      <c r="D10" s="300">
        <v>4378230</v>
      </c>
      <c r="E10" s="337">
        <v>0.41703291055974701</v>
      </c>
      <c r="F10" s="292">
        <v>90.594202395645894</v>
      </c>
      <c r="G10" s="337">
        <v>0.12499137779422299</v>
      </c>
      <c r="H10" s="187"/>
    </row>
    <row r="11" spans="1:15" s="107" customFormat="1" ht="18.75" x14ac:dyDescent="0.25">
      <c r="A11" s="343" t="s">
        <v>47</v>
      </c>
      <c r="B11" s="344">
        <v>809637</v>
      </c>
      <c r="C11" s="344">
        <v>339044</v>
      </c>
      <c r="D11" s="344">
        <v>3064310</v>
      </c>
      <c r="E11" s="265">
        <v>0.26421510878468601</v>
      </c>
      <c r="F11" s="345">
        <v>63.406609598628101</v>
      </c>
      <c r="G11" s="265">
        <v>0.11064285271398799</v>
      </c>
      <c r="H11" s="187"/>
    </row>
    <row r="12" spans="1:15" s="107" customFormat="1" ht="18.75" x14ac:dyDescent="0.25">
      <c r="A12" s="342" t="s">
        <v>36</v>
      </c>
      <c r="B12" s="300">
        <v>773649</v>
      </c>
      <c r="C12" s="300">
        <v>367669</v>
      </c>
      <c r="D12" s="300">
        <v>5640343</v>
      </c>
      <c r="E12" s="337">
        <v>0.13716346683171601</v>
      </c>
      <c r="F12" s="292">
        <v>116.70980631964601</v>
      </c>
      <c r="G12" s="337">
        <v>6.5185574707070107E-2</v>
      </c>
      <c r="H12" s="187"/>
    </row>
    <row r="13" spans="1:15" s="107" customFormat="1" ht="18.75" x14ac:dyDescent="0.25">
      <c r="A13" s="343" t="s">
        <v>529</v>
      </c>
      <c r="B13" s="344">
        <v>4340506</v>
      </c>
      <c r="C13" s="344">
        <v>2751533</v>
      </c>
      <c r="D13" s="344">
        <v>23972134</v>
      </c>
      <c r="E13" s="265">
        <v>0.181064647811496</v>
      </c>
      <c r="F13" s="345">
        <v>496.03066980299002</v>
      </c>
      <c r="G13" s="265">
        <v>0.11478047803337001</v>
      </c>
      <c r="H13" s="187"/>
    </row>
    <row r="14" spans="1:15" s="107" customFormat="1" ht="18.75" x14ac:dyDescent="0.25">
      <c r="A14" s="342" t="s">
        <v>530</v>
      </c>
      <c r="B14" s="300">
        <v>1134500</v>
      </c>
      <c r="C14" s="300">
        <v>209594</v>
      </c>
      <c r="D14" s="300">
        <v>3076658</v>
      </c>
      <c r="E14" s="337">
        <v>0.36874426731863003</v>
      </c>
      <c r="F14" s="292">
        <v>63.662114040190502</v>
      </c>
      <c r="G14" s="337">
        <v>6.8123918875611103E-2</v>
      </c>
      <c r="H14" s="187"/>
    </row>
    <row r="15" spans="1:15" s="107" customFormat="1" ht="18.75" x14ac:dyDescent="0.25">
      <c r="A15" s="343" t="s">
        <v>127</v>
      </c>
      <c r="B15" s="344">
        <v>2689664</v>
      </c>
      <c r="C15" s="344">
        <v>273815</v>
      </c>
      <c r="D15" s="344">
        <v>8217671</v>
      </c>
      <c r="E15" s="265">
        <v>0.32730246805938101</v>
      </c>
      <c r="F15" s="345">
        <v>170.03979914139501</v>
      </c>
      <c r="G15" s="265">
        <v>3.3320267993206303E-2</v>
      </c>
      <c r="H15" s="187"/>
    </row>
    <row r="16" spans="1:15" s="107" customFormat="1" ht="18.75" x14ac:dyDescent="0.25">
      <c r="A16" s="342" t="s">
        <v>531</v>
      </c>
      <c r="B16" s="300">
        <v>1798373</v>
      </c>
      <c r="C16" s="300">
        <v>642881</v>
      </c>
      <c r="D16" s="300">
        <v>6432189</v>
      </c>
      <c r="E16" s="337">
        <v>0.27958957673662899</v>
      </c>
      <c r="F16" s="292">
        <v>133.09465973990601</v>
      </c>
      <c r="G16" s="337">
        <v>9.9947467339656898E-2</v>
      </c>
      <c r="H16" s="187"/>
    </row>
    <row r="17" spans="1:8" s="107" customFormat="1" ht="18.75" x14ac:dyDescent="0.25">
      <c r="A17" s="343" t="s">
        <v>40</v>
      </c>
      <c r="B17" s="344">
        <v>2327205</v>
      </c>
      <c r="C17" s="344">
        <v>172619</v>
      </c>
      <c r="D17" s="344">
        <v>7863099</v>
      </c>
      <c r="E17" s="265">
        <v>0.29596536937917201</v>
      </c>
      <c r="F17" s="345">
        <v>162.70300606934799</v>
      </c>
      <c r="G17" s="265">
        <v>2.1953049300282201E-2</v>
      </c>
      <c r="H17" s="187"/>
    </row>
    <row r="18" spans="1:8" s="107" customFormat="1" ht="18.75" x14ac:dyDescent="0.25">
      <c r="A18" s="342" t="s">
        <v>286</v>
      </c>
      <c r="B18" s="300">
        <v>1490544</v>
      </c>
      <c r="C18" s="300">
        <v>113252</v>
      </c>
      <c r="D18" s="300">
        <v>3613290</v>
      </c>
      <c r="E18" s="337">
        <v>0.41251712428285597</v>
      </c>
      <c r="F18" s="292">
        <v>74.766087111495594</v>
      </c>
      <c r="G18" s="337">
        <v>3.1343180314893103E-2</v>
      </c>
      <c r="H18" s="187"/>
    </row>
    <row r="19" spans="1:8" s="107" customFormat="1" ht="18.75" x14ac:dyDescent="0.25">
      <c r="A19" s="343" t="s">
        <v>39</v>
      </c>
      <c r="B19" s="344">
        <v>916711</v>
      </c>
      <c r="C19" s="344">
        <v>320822</v>
      </c>
      <c r="D19" s="344">
        <v>3625189</v>
      </c>
      <c r="E19" s="265">
        <v>0.25287260884880802</v>
      </c>
      <c r="F19" s="345">
        <v>75.012300858673299</v>
      </c>
      <c r="G19" s="265">
        <v>8.8498006586691103E-2</v>
      </c>
      <c r="H19" s="187"/>
    </row>
    <row r="20" spans="1:8" s="107" customFormat="1" ht="18.75" x14ac:dyDescent="0.25">
      <c r="A20" s="342" t="s">
        <v>532</v>
      </c>
      <c r="B20" s="300">
        <v>1121449</v>
      </c>
      <c r="C20" s="300">
        <v>319496</v>
      </c>
      <c r="D20" s="300">
        <v>3475396</v>
      </c>
      <c r="E20" s="337">
        <v>0.32268236482979201</v>
      </c>
      <c r="F20" s="292">
        <v>71.912788644958795</v>
      </c>
      <c r="G20" s="337">
        <v>9.1930818818920207E-2</v>
      </c>
      <c r="H20" s="187"/>
    </row>
    <row r="21" spans="1:8" s="107" customFormat="1" ht="18.75" x14ac:dyDescent="0.25">
      <c r="A21" s="343" t="s">
        <v>38</v>
      </c>
      <c r="B21" s="344">
        <v>662640</v>
      </c>
      <c r="C21" s="344">
        <v>425477</v>
      </c>
      <c r="D21" s="344">
        <v>3175504</v>
      </c>
      <c r="E21" s="265">
        <v>0.20867238712343</v>
      </c>
      <c r="F21" s="345">
        <v>65.707432474808996</v>
      </c>
      <c r="G21" s="265">
        <v>0.13398723478225799</v>
      </c>
      <c r="H21" s="187"/>
    </row>
    <row r="22" spans="1:8" s="107" customFormat="1" ht="18.75" x14ac:dyDescent="0.25">
      <c r="A22" s="342" t="s">
        <v>125</v>
      </c>
      <c r="B22" s="300">
        <v>1914201</v>
      </c>
      <c r="C22" s="300">
        <v>381112</v>
      </c>
      <c r="D22" s="300">
        <v>2656576</v>
      </c>
      <c r="E22" s="337">
        <v>0.72055194355440999</v>
      </c>
      <c r="F22" s="292">
        <v>54.969790034652199</v>
      </c>
      <c r="G22" s="337">
        <v>0.14345985208027201</v>
      </c>
      <c r="H22" s="187"/>
    </row>
    <row r="23" spans="1:8" s="107" customFormat="1" ht="18.75" x14ac:dyDescent="0.25">
      <c r="A23" s="343" t="s">
        <v>110</v>
      </c>
      <c r="B23" s="344">
        <v>1660498</v>
      </c>
      <c r="C23" s="344">
        <v>206988</v>
      </c>
      <c r="D23" s="344">
        <v>3945883</v>
      </c>
      <c r="E23" s="265">
        <v>0.42081784989570098</v>
      </c>
      <c r="F23" s="345">
        <v>81.648091382028397</v>
      </c>
      <c r="G23" s="265">
        <v>5.24566998058483E-2</v>
      </c>
      <c r="H23" s="187"/>
    </row>
    <row r="24" spans="1:8" s="107" customFormat="1" ht="18.75" x14ac:dyDescent="0.25">
      <c r="A24" s="342" t="s">
        <v>13</v>
      </c>
      <c r="B24" s="300">
        <v>259273</v>
      </c>
      <c r="C24" s="300">
        <v>117871</v>
      </c>
      <c r="D24" s="300">
        <v>1149370</v>
      </c>
      <c r="E24" s="337">
        <v>0.225578360319131</v>
      </c>
      <c r="F24" s="292">
        <v>23.782729186790899</v>
      </c>
      <c r="G24" s="337">
        <v>0.102552702785004</v>
      </c>
      <c r="H24" s="187"/>
    </row>
    <row r="25" spans="1:8" s="107" customFormat="1" ht="18.75" x14ac:dyDescent="0.25">
      <c r="A25" s="338" t="s">
        <v>0</v>
      </c>
      <c r="B25" s="339">
        <v>25442770</v>
      </c>
      <c r="C25" s="339">
        <v>8035226</v>
      </c>
      <c r="D25" s="339">
        <v>90766635</v>
      </c>
      <c r="E25" s="341">
        <v>0.28030971953515699</v>
      </c>
      <c r="F25" s="346">
        <v>1878.1404590352099</v>
      </c>
      <c r="G25" s="341">
        <v>8.8526207895665607E-2</v>
      </c>
      <c r="H25" s="341"/>
    </row>
    <row r="26" spans="1:8" s="107" customFormat="1" ht="12.75" x14ac:dyDescent="0.25"/>
    <row r="27" spans="1:8" s="107" customFormat="1" ht="12.75" x14ac:dyDescent="0.25">
      <c r="A27" s="425" t="s">
        <v>2</v>
      </c>
      <c r="B27" s="39"/>
      <c r="C27" s="39"/>
      <c r="D27" s="39"/>
      <c r="E27" s="39"/>
      <c r="F27" s="39"/>
      <c r="G27" s="39"/>
    </row>
    <row r="28" spans="1:8" s="107" customFormat="1" ht="37.5" x14ac:dyDescent="0.25">
      <c r="A28" s="425"/>
      <c r="B28" s="284" t="s">
        <v>131</v>
      </c>
      <c r="C28" s="284" t="s">
        <v>350</v>
      </c>
      <c r="D28" s="284" t="s">
        <v>130</v>
      </c>
      <c r="E28" s="284" t="s">
        <v>304</v>
      </c>
      <c r="F28" s="284" t="s">
        <v>305</v>
      </c>
      <c r="G28" s="284" t="s">
        <v>528</v>
      </c>
    </row>
    <row r="29" spans="1:8" s="107" customFormat="1" ht="18.75" x14ac:dyDescent="0.25">
      <c r="A29" s="342" t="s">
        <v>49</v>
      </c>
      <c r="B29" s="300">
        <v>600247</v>
      </c>
      <c r="C29" s="300">
        <v>35879</v>
      </c>
      <c r="D29" s="347">
        <v>1221470</v>
      </c>
      <c r="E29" s="337">
        <v>0.49141362456712001</v>
      </c>
      <c r="F29" s="350">
        <v>25.274620200448499</v>
      </c>
      <c r="G29" s="337">
        <v>2.9373623584697101E-2</v>
      </c>
    </row>
    <row r="30" spans="1:8" s="107" customFormat="1" ht="18.75" x14ac:dyDescent="0.25">
      <c r="A30" s="343" t="s">
        <v>48</v>
      </c>
      <c r="B30" s="344">
        <v>680783</v>
      </c>
      <c r="C30" s="344">
        <v>36918</v>
      </c>
      <c r="D30" s="348">
        <v>1303068</v>
      </c>
      <c r="E30" s="265">
        <v>0.52244625760129204</v>
      </c>
      <c r="F30" s="351">
        <v>26.9630435420911</v>
      </c>
      <c r="G30" s="265">
        <v>2.8331598964904399E-2</v>
      </c>
    </row>
    <row r="31" spans="1:8" s="107" customFormat="1" ht="18.75" x14ac:dyDescent="0.25">
      <c r="A31" s="342" t="s">
        <v>117</v>
      </c>
      <c r="B31" s="300">
        <v>746165</v>
      </c>
      <c r="C31" s="300">
        <v>40951</v>
      </c>
      <c r="D31" s="347">
        <v>1221658</v>
      </c>
      <c r="E31" s="337">
        <v>0.61078059489644398</v>
      </c>
      <c r="F31" s="350">
        <v>25.278510290747601</v>
      </c>
      <c r="G31" s="337">
        <v>3.3520838074158198E-2</v>
      </c>
    </row>
    <row r="32" spans="1:8" s="107" customFormat="1" ht="18.75" x14ac:dyDescent="0.25">
      <c r="A32" s="343" t="s">
        <v>47</v>
      </c>
      <c r="B32" s="344">
        <v>334294</v>
      </c>
      <c r="C32" s="344">
        <v>32180</v>
      </c>
      <c r="D32" s="348">
        <v>646253</v>
      </c>
      <c r="E32" s="265">
        <v>0.51728038399821696</v>
      </c>
      <c r="F32" s="351">
        <v>13.372247479185299</v>
      </c>
      <c r="G32" s="265">
        <v>4.9794739830995E-2</v>
      </c>
    </row>
    <row r="33" spans="1:7" s="107" customFormat="1" ht="18.75" x14ac:dyDescent="0.25">
      <c r="A33" s="342" t="s">
        <v>36</v>
      </c>
      <c r="B33" s="300">
        <v>129665</v>
      </c>
      <c r="C33" s="300">
        <v>33788</v>
      </c>
      <c r="D33" s="347">
        <v>337028</v>
      </c>
      <c r="E33" s="337">
        <v>0.38473064552500102</v>
      </c>
      <c r="F33" s="350">
        <v>6.9737731560470202</v>
      </c>
      <c r="G33" s="337">
        <v>0.10025279798711099</v>
      </c>
    </row>
    <row r="34" spans="1:7" s="107" customFormat="1" ht="18.75" x14ac:dyDescent="0.25">
      <c r="A34" s="343" t="s">
        <v>529</v>
      </c>
      <c r="B34" s="344">
        <v>3313620</v>
      </c>
      <c r="C34" s="344">
        <v>256578</v>
      </c>
      <c r="D34" s="348">
        <v>6559425</v>
      </c>
      <c r="E34" s="265">
        <v>0.50516927931945299</v>
      </c>
      <c r="F34" s="351">
        <v>135.727423193633</v>
      </c>
      <c r="G34" s="265">
        <v>3.9115928606547098E-2</v>
      </c>
    </row>
    <row r="35" spans="1:7" s="107" customFormat="1" ht="18.75" x14ac:dyDescent="0.25">
      <c r="A35" s="342" t="s">
        <v>530</v>
      </c>
      <c r="B35" s="300">
        <v>451798</v>
      </c>
      <c r="C35" s="300">
        <v>21846</v>
      </c>
      <c r="D35" s="347">
        <v>866994</v>
      </c>
      <c r="E35" s="337">
        <v>0.52110856591856503</v>
      </c>
      <c r="F35" s="350">
        <v>17.9398135574903</v>
      </c>
      <c r="G35" s="337">
        <v>2.5197406210423601E-2</v>
      </c>
    </row>
    <row r="36" spans="1:7" s="107" customFormat="1" ht="18.75" x14ac:dyDescent="0.25">
      <c r="A36" s="343" t="s">
        <v>127</v>
      </c>
      <c r="B36" s="344">
        <v>2216696</v>
      </c>
      <c r="C36" s="344">
        <v>60208</v>
      </c>
      <c r="D36" s="348">
        <v>4282709</v>
      </c>
      <c r="E36" s="265">
        <v>0.51759201944376798</v>
      </c>
      <c r="F36" s="351">
        <v>88.617684760200902</v>
      </c>
      <c r="G36" s="265">
        <v>1.40583915460985E-2</v>
      </c>
    </row>
    <row r="37" spans="1:7" s="107" customFormat="1" ht="18.75" x14ac:dyDescent="0.25">
      <c r="A37" s="342" t="s">
        <v>531</v>
      </c>
      <c r="B37" s="300">
        <v>1228431</v>
      </c>
      <c r="C37" s="300">
        <v>180170</v>
      </c>
      <c r="D37" s="347">
        <v>2570340</v>
      </c>
      <c r="E37" s="337">
        <v>0.47792548845678001</v>
      </c>
      <c r="F37" s="350">
        <v>53.185397337651203</v>
      </c>
      <c r="G37" s="337">
        <v>7.0095784993425003E-2</v>
      </c>
    </row>
    <row r="38" spans="1:7" s="107" customFormat="1" ht="18.75" x14ac:dyDescent="0.25">
      <c r="A38" s="343" t="s">
        <v>40</v>
      </c>
      <c r="B38" s="344">
        <v>731859</v>
      </c>
      <c r="C38" s="344">
        <v>18959</v>
      </c>
      <c r="D38" s="348">
        <v>1633132</v>
      </c>
      <c r="E38" s="265">
        <v>0.448132177925606</v>
      </c>
      <c r="F38" s="351">
        <v>33.792717821312699</v>
      </c>
      <c r="G38" s="265">
        <v>1.16089820051288E-2</v>
      </c>
    </row>
    <row r="39" spans="1:7" s="107" customFormat="1" ht="18.75" x14ac:dyDescent="0.25">
      <c r="A39" s="342" t="s">
        <v>286</v>
      </c>
      <c r="B39" s="300">
        <v>726430</v>
      </c>
      <c r="C39" s="300">
        <v>15091</v>
      </c>
      <c r="D39" s="347">
        <v>1191502</v>
      </c>
      <c r="E39" s="337">
        <v>0.60967585450968598</v>
      </c>
      <c r="F39" s="350">
        <v>24.6545232531906</v>
      </c>
      <c r="G39" s="337">
        <v>1.2665526369238201E-2</v>
      </c>
    </row>
    <row r="40" spans="1:7" s="107" customFormat="1" ht="18.75" x14ac:dyDescent="0.25">
      <c r="A40" s="343" t="s">
        <v>39</v>
      </c>
      <c r="B40" s="344">
        <v>620143</v>
      </c>
      <c r="C40" s="344">
        <v>31323</v>
      </c>
      <c r="D40" s="348">
        <v>1210332</v>
      </c>
      <c r="E40" s="265">
        <v>0.51237429069048801</v>
      </c>
      <c r="F40" s="351">
        <v>25.044153042194399</v>
      </c>
      <c r="G40" s="265">
        <v>2.5879675989728401E-2</v>
      </c>
    </row>
    <row r="41" spans="1:7" s="107" customFormat="1" ht="18.75" x14ac:dyDescent="0.25">
      <c r="A41" s="342" t="s">
        <v>532</v>
      </c>
      <c r="B41" s="300">
        <v>956075</v>
      </c>
      <c r="C41" s="300">
        <v>50963</v>
      </c>
      <c r="D41" s="347">
        <v>1764135</v>
      </c>
      <c r="E41" s="337">
        <v>0.54195115453182396</v>
      </c>
      <c r="F41" s="350">
        <v>36.503427924810403</v>
      </c>
      <c r="G41" s="337">
        <v>2.88883787238505E-2</v>
      </c>
    </row>
    <row r="42" spans="1:7" s="107" customFormat="1" ht="18.75" x14ac:dyDescent="0.25">
      <c r="A42" s="343" t="s">
        <v>38</v>
      </c>
      <c r="B42" s="344">
        <v>553605</v>
      </c>
      <c r="C42" s="344">
        <v>59691</v>
      </c>
      <c r="D42" s="348">
        <v>1207774</v>
      </c>
      <c r="E42" s="265">
        <v>0.45836803905366402</v>
      </c>
      <c r="F42" s="351">
        <v>24.991222983762601</v>
      </c>
      <c r="G42" s="265">
        <v>4.9422325700006799E-2</v>
      </c>
    </row>
    <row r="43" spans="1:7" s="107" customFormat="1" ht="18.75" x14ac:dyDescent="0.25">
      <c r="A43" s="342" t="s">
        <v>125</v>
      </c>
      <c r="B43" s="300">
        <v>595092</v>
      </c>
      <c r="C43" s="300">
        <v>25580</v>
      </c>
      <c r="D43" s="347">
        <v>761413</v>
      </c>
      <c r="E43" s="337">
        <v>0.78156269987510096</v>
      </c>
      <c r="F43" s="350">
        <v>15.755134707102201</v>
      </c>
      <c r="G43" s="337">
        <v>3.3595433752772803E-2</v>
      </c>
    </row>
    <row r="44" spans="1:7" s="107" customFormat="1" ht="18.75" x14ac:dyDescent="0.25">
      <c r="A44" s="343" t="s">
        <v>110</v>
      </c>
      <c r="B44" s="344">
        <v>448292</v>
      </c>
      <c r="C44" s="344">
        <v>4795</v>
      </c>
      <c r="D44" s="348">
        <v>863017</v>
      </c>
      <c r="E44" s="265">
        <v>0.51944747322474505</v>
      </c>
      <c r="F44" s="351">
        <v>17.8575215940878</v>
      </c>
      <c r="G44" s="265">
        <v>5.5560898568626097E-3</v>
      </c>
    </row>
    <row r="45" spans="1:7" s="107" customFormat="1" ht="18.75" x14ac:dyDescent="0.25">
      <c r="A45" s="342" t="s">
        <v>13</v>
      </c>
      <c r="B45" s="300">
        <v>411471</v>
      </c>
      <c r="C45" s="300">
        <v>17121</v>
      </c>
      <c r="D45" s="347">
        <v>838220</v>
      </c>
      <c r="E45" s="337">
        <v>0.49088664073870802</v>
      </c>
      <c r="F45" s="350">
        <v>17.344422822025901</v>
      </c>
      <c r="G45" s="337">
        <v>2.04254253060056E-2</v>
      </c>
    </row>
    <row r="46" spans="1:7" s="107" customFormat="1" ht="18.75" x14ac:dyDescent="0.25">
      <c r="A46" s="338" t="s">
        <v>0</v>
      </c>
      <c r="B46" s="339">
        <v>14744666</v>
      </c>
      <c r="C46" s="339">
        <v>922041</v>
      </c>
      <c r="D46" s="349">
        <v>28478470</v>
      </c>
      <c r="E46" s="341">
        <v>0.51774782844724498</v>
      </c>
      <c r="F46" s="352">
        <v>589.27563766598098</v>
      </c>
      <c r="G46" s="341">
        <v>3.2376774454526497E-2</v>
      </c>
    </row>
    <row r="47" spans="1:7" s="107" customFormat="1" ht="12.75" x14ac:dyDescent="0.25"/>
    <row r="48" spans="1:7" s="107" customFormat="1" ht="12.75" x14ac:dyDescent="0.25"/>
    <row r="49" s="107" customFormat="1" ht="12.75" x14ac:dyDescent="0.25"/>
    <row r="50" s="107" customFormat="1" ht="12.75" x14ac:dyDescent="0.25"/>
    <row r="51" s="107" customFormat="1" ht="12.75" x14ac:dyDescent="0.25"/>
    <row r="52" s="107" customFormat="1" ht="12.75" x14ac:dyDescent="0.25"/>
    <row r="53" s="107" customFormat="1" ht="12.75" x14ac:dyDescent="0.25"/>
    <row r="54" s="107" customFormat="1" ht="12.75" x14ac:dyDescent="0.25"/>
    <row r="55" s="107" customFormat="1" ht="12.75" x14ac:dyDescent="0.25"/>
    <row r="56" s="107" customFormat="1" ht="12.75" x14ac:dyDescent="0.25"/>
    <row r="57" s="107" customFormat="1" ht="12.75" x14ac:dyDescent="0.25"/>
    <row r="58" s="107" customFormat="1" ht="12.75" x14ac:dyDescent="0.25"/>
    <row r="59" s="107" customFormat="1" ht="12.75" x14ac:dyDescent="0.25"/>
    <row r="60" s="107" customFormat="1" ht="12.75" x14ac:dyDescent="0.25"/>
    <row r="61" s="107" customFormat="1" ht="12.75" x14ac:dyDescent="0.25"/>
    <row r="62" s="107" customFormat="1" ht="12.75" x14ac:dyDescent="0.25"/>
    <row r="63" s="107" customFormat="1" ht="12.75" x14ac:dyDescent="0.25"/>
    <row r="64" s="107" customFormat="1" ht="12.75" x14ac:dyDescent="0.25"/>
    <row r="65" s="107" customFormat="1" ht="12.75" x14ac:dyDescent="0.25"/>
    <row r="66" s="107" customFormat="1" ht="12.75" x14ac:dyDescent="0.25"/>
    <row r="67" s="107" customFormat="1" ht="12.75" x14ac:dyDescent="0.25"/>
    <row r="68" s="107" customFormat="1" ht="12.75" x14ac:dyDescent="0.25"/>
    <row r="69" s="107" customFormat="1" ht="12.75" x14ac:dyDescent="0.25"/>
    <row r="70" s="107" customFormat="1" ht="12.75" x14ac:dyDescent="0.25"/>
    <row r="71" s="107" customFormat="1" ht="12.75" x14ac:dyDescent="0.25"/>
    <row r="72" s="107" customFormat="1" ht="12.75" x14ac:dyDescent="0.25"/>
    <row r="73" s="107" customFormat="1" ht="12.75" x14ac:dyDescent="0.25"/>
    <row r="74" s="107" customFormat="1" ht="12.75" x14ac:dyDescent="0.25"/>
    <row r="75" s="107" customFormat="1" ht="12.75" x14ac:dyDescent="0.25"/>
    <row r="76" s="107" customFormat="1" ht="12.75" x14ac:dyDescent="0.25"/>
    <row r="77" s="107" customFormat="1" ht="12.75" x14ac:dyDescent="0.25"/>
    <row r="78" s="107" customFormat="1" ht="12.75" x14ac:dyDescent="0.25"/>
    <row r="79" s="107" customFormat="1" ht="12.75" x14ac:dyDescent="0.25"/>
    <row r="80" s="107" customFormat="1" ht="12.75" x14ac:dyDescent="0.25"/>
    <row r="81" s="107" customFormat="1" ht="12.75" x14ac:dyDescent="0.25"/>
    <row r="82" s="107" customFormat="1" ht="12.75" x14ac:dyDescent="0.25"/>
    <row r="83" s="107" customFormat="1" ht="12.75" x14ac:dyDescent="0.25"/>
    <row r="84" s="107" customFormat="1" ht="12.75" x14ac:dyDescent="0.25"/>
    <row r="85" s="107" customFormat="1" ht="12.75" x14ac:dyDescent="0.25"/>
    <row r="86" s="107" customFormat="1" ht="12.75" x14ac:dyDescent="0.25"/>
    <row r="87" s="107" customFormat="1" ht="12.75" x14ac:dyDescent="0.25"/>
    <row r="88" s="107" customFormat="1" ht="12.75" x14ac:dyDescent="0.25"/>
    <row r="89" s="107" customFormat="1" ht="12.75" x14ac:dyDescent="0.25"/>
    <row r="90" s="107" customFormat="1" ht="12.75" x14ac:dyDescent="0.25"/>
    <row r="91" s="107" customFormat="1" ht="12.75" x14ac:dyDescent="0.25"/>
    <row r="92" s="107" customFormat="1" ht="12.75" x14ac:dyDescent="0.25"/>
    <row r="93" s="107" customFormat="1" ht="12.75" x14ac:dyDescent="0.25"/>
    <row r="94" s="107" customFormat="1" ht="12.75" x14ac:dyDescent="0.25"/>
    <row r="95" s="107" customFormat="1" ht="12.75" x14ac:dyDescent="0.25"/>
    <row r="96" s="107" customFormat="1" ht="12.75" x14ac:dyDescent="0.25"/>
    <row r="97" s="107" customFormat="1" ht="12.75" x14ac:dyDescent="0.25"/>
    <row r="98" s="107" customFormat="1" ht="12.75" x14ac:dyDescent="0.25"/>
    <row r="99" s="107" customFormat="1" ht="12.75" x14ac:dyDescent="0.25"/>
    <row r="100" s="107" customFormat="1" ht="12.75" x14ac:dyDescent="0.25"/>
    <row r="101" s="107" customFormat="1" ht="12.75" x14ac:dyDescent="0.25"/>
    <row r="102" s="107" customFormat="1" ht="12.75" x14ac:dyDescent="0.25"/>
    <row r="103" s="107" customFormat="1" ht="12.75" x14ac:dyDescent="0.25"/>
    <row r="104" s="107" customFormat="1" ht="12.75" x14ac:dyDescent="0.25"/>
    <row r="105" s="107" customFormat="1" ht="12.75" x14ac:dyDescent="0.25"/>
    <row r="106" s="107" customFormat="1" ht="12.75" x14ac:dyDescent="0.25"/>
    <row r="107" s="107" customFormat="1" ht="12.75" x14ac:dyDescent="0.25"/>
    <row r="108" s="107" customFormat="1" ht="12.75" x14ac:dyDescent="0.25"/>
    <row r="109" s="107" customFormat="1" ht="12.75" x14ac:dyDescent="0.25"/>
    <row r="110" s="107" customFormat="1" ht="12.75" x14ac:dyDescent="0.25"/>
    <row r="111" s="107" customFormat="1" ht="12.75" x14ac:dyDescent="0.25"/>
    <row r="112" s="107" customFormat="1" ht="12.75" x14ac:dyDescent="0.25"/>
    <row r="113" s="107" customFormat="1" ht="12.75" x14ac:dyDescent="0.25"/>
    <row r="114" s="107" customFormat="1" ht="12.75" x14ac:dyDescent="0.25"/>
    <row r="115" s="107" customFormat="1" ht="12.75" x14ac:dyDescent="0.25"/>
    <row r="116" s="107" customFormat="1" ht="12.75" x14ac:dyDescent="0.25"/>
    <row r="117" s="107" customFormat="1" ht="12.75" x14ac:dyDescent="0.25"/>
    <row r="118" s="107" customFormat="1" ht="12.75" x14ac:dyDescent="0.25"/>
    <row r="119" s="107" customFormat="1" ht="12.75" x14ac:dyDescent="0.25"/>
    <row r="120" s="107" customFormat="1" ht="12.75" x14ac:dyDescent="0.25"/>
    <row r="121" s="107" customFormat="1" ht="12.75" x14ac:dyDescent="0.25"/>
    <row r="122" s="107" customFormat="1" ht="12.75" x14ac:dyDescent="0.25"/>
    <row r="123" s="107" customFormat="1" ht="12.75" x14ac:dyDescent="0.25"/>
    <row r="124" s="107" customFormat="1" ht="12.75" x14ac:dyDescent="0.25"/>
    <row r="125" s="107" customFormat="1" ht="12.75" x14ac:dyDescent="0.25"/>
    <row r="126" s="107" customFormat="1" ht="12.75" x14ac:dyDescent="0.25"/>
    <row r="127" s="107" customFormat="1" ht="12.75" x14ac:dyDescent="0.25"/>
    <row r="128" s="107" customFormat="1" ht="12.75" x14ac:dyDescent="0.25"/>
    <row r="129" s="107" customFormat="1" ht="12.75" x14ac:dyDescent="0.25"/>
    <row r="130" s="107" customFormat="1" ht="12.75" x14ac:dyDescent="0.25"/>
    <row r="131" s="107" customFormat="1" ht="12.75" x14ac:dyDescent="0.25"/>
    <row r="132" s="107" customFormat="1" ht="12.75" x14ac:dyDescent="0.25"/>
    <row r="133" s="107" customFormat="1" ht="12.75" x14ac:dyDescent="0.25"/>
    <row r="134" s="107" customFormat="1" ht="12.75" x14ac:dyDescent="0.25"/>
    <row r="135" s="107" customFormat="1" ht="12.75" x14ac:dyDescent="0.25"/>
    <row r="136" s="107" customFormat="1" ht="12.75" x14ac:dyDescent="0.25"/>
    <row r="137" s="107" customFormat="1" ht="12.75" x14ac:dyDescent="0.25"/>
    <row r="138" s="107" customFormat="1" ht="12.75" x14ac:dyDescent="0.25"/>
    <row r="139" s="107" customFormat="1" ht="12.75" x14ac:dyDescent="0.25"/>
    <row r="140" s="107" customFormat="1" ht="12.75" x14ac:dyDescent="0.25"/>
    <row r="141" s="107" customFormat="1" ht="12.75" x14ac:dyDescent="0.25"/>
    <row r="142" s="107" customFormat="1" ht="12.75" x14ac:dyDescent="0.25"/>
    <row r="143" s="107" customFormat="1" ht="12.75" x14ac:dyDescent="0.25"/>
    <row r="144" s="107" customFormat="1" ht="12.75" x14ac:dyDescent="0.25"/>
    <row r="145" s="107" customFormat="1" ht="12.75" x14ac:dyDescent="0.25"/>
    <row r="146" s="107" customFormat="1" ht="12.75" x14ac:dyDescent="0.25"/>
    <row r="147" s="107" customFormat="1" ht="12.75" x14ac:dyDescent="0.25"/>
    <row r="148" s="107" customFormat="1" ht="12.75" x14ac:dyDescent="0.25"/>
    <row r="149" s="107" customFormat="1" ht="12.75" x14ac:dyDescent="0.25"/>
    <row r="150" s="107" customFormat="1" ht="12.75" x14ac:dyDescent="0.25"/>
    <row r="151" s="107" customFormat="1" ht="12.75" x14ac:dyDescent="0.25"/>
    <row r="152" s="107" customFormat="1" ht="12.75" x14ac:dyDescent="0.25"/>
    <row r="153" s="107" customFormat="1" ht="12.75" x14ac:dyDescent="0.25"/>
    <row r="154" s="107" customFormat="1" ht="12.75" x14ac:dyDescent="0.25"/>
    <row r="155" s="107" customFormat="1" ht="12.75" x14ac:dyDescent="0.25"/>
    <row r="156" s="107" customFormat="1" ht="12.75" x14ac:dyDescent="0.25"/>
    <row r="157" s="107" customFormat="1" ht="12.75" x14ac:dyDescent="0.25"/>
    <row r="158" s="107" customFormat="1" ht="12.75" x14ac:dyDescent="0.25"/>
    <row r="159" s="107" customFormat="1" ht="12.75" x14ac:dyDescent="0.25"/>
    <row r="160" s="107" customFormat="1" ht="12.75" x14ac:dyDescent="0.25"/>
    <row r="161" s="107" customFormat="1" ht="12.75" x14ac:dyDescent="0.25"/>
    <row r="162" s="107" customFormat="1" ht="12.75" x14ac:dyDescent="0.25"/>
    <row r="163" s="107" customFormat="1" ht="12.75" x14ac:dyDescent="0.25"/>
    <row r="164" s="107" customFormat="1" ht="12.75" x14ac:dyDescent="0.25"/>
    <row r="165" s="107" customFormat="1" ht="12.75" x14ac:dyDescent="0.25"/>
    <row r="166" s="107" customFormat="1" ht="12.75" x14ac:dyDescent="0.25"/>
    <row r="167" s="107" customFormat="1" ht="12.75" x14ac:dyDescent="0.25"/>
    <row r="168" s="107" customFormat="1" ht="12.75" x14ac:dyDescent="0.25"/>
    <row r="169" s="107" customFormat="1" ht="12.75" x14ac:dyDescent="0.25"/>
    <row r="170" s="107" customFormat="1" ht="12.75" x14ac:dyDescent="0.25"/>
    <row r="171" s="107" customFormat="1" ht="12.75" x14ac:dyDescent="0.25"/>
    <row r="172" s="107" customFormat="1" ht="12.75" x14ac:dyDescent="0.25"/>
    <row r="173" s="107" customFormat="1" ht="12.75" x14ac:dyDescent="0.25"/>
    <row r="174" s="107" customFormat="1" ht="12.75" x14ac:dyDescent="0.25"/>
    <row r="175" s="107" customFormat="1" ht="12.75" x14ac:dyDescent="0.25"/>
    <row r="176"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sheetData>
  <mergeCells count="3">
    <mergeCell ref="A1:E1"/>
    <mergeCell ref="A6:A7"/>
    <mergeCell ref="A27:A28"/>
  </mergeCells>
  <pageMargins left="0.59055118110236227" right="0.35433070866141736" top="0.82677165354330717" bottom="0.59055118110236227" header="0" footer="0"/>
  <pageSetup paperSize="9" scale="95" orientation="landscape" horizontalDpi="300" verticalDpi="300" r:id="rId1"/>
  <headerFooter scaleWithDoc="0">
    <oddHeader>&amp;L&amp;G</oddHeader>
    <oddFooter>&amp;Lhttp://www.mscbs.gob.es/estadEstudios/estadisticas/estHospiInternado/inforAnual/homeESCRI.htm</oddFooter>
  </headerFooter>
  <rowBreaks count="1" manualBreakCount="1">
    <brk id="25"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7030A0"/>
  </sheetPr>
  <dimension ref="A1:K217"/>
  <sheetViews>
    <sheetView showGridLines="0" zoomScale="90" zoomScaleNormal="90" workbookViewId="0">
      <selection activeCell="N8" sqref="N8"/>
    </sheetView>
  </sheetViews>
  <sheetFormatPr baseColWidth="10" defaultColWidth="9.140625" defaultRowHeight="10.5" x14ac:dyDescent="0.15"/>
  <cols>
    <col min="1" max="1" width="27.85546875" style="2" customWidth="1"/>
    <col min="2" max="2" width="17.5703125" style="2" customWidth="1"/>
    <col min="3" max="3" width="25.42578125" style="2" customWidth="1"/>
    <col min="4" max="7" width="17.5703125" style="2" customWidth="1"/>
    <col min="8" max="8" width="23.28515625" style="2" customWidth="1"/>
    <col min="9" max="9" width="23.5703125" style="2" customWidth="1"/>
    <col min="10" max="10" width="17.5703125" style="2" customWidth="1"/>
    <col min="11" max="16384" width="9.140625" style="2"/>
  </cols>
  <sheetData>
    <row r="1" spans="1:11" ht="18" customHeight="1" x14ac:dyDescent="0.15">
      <c r="A1" s="407" t="str">
        <f>'Índice de Tablas'!A1:B1</f>
        <v>ESTADÍSTICAS  DE HOSPITALES. TABLAS NACIONALES. Año 2023</v>
      </c>
      <c r="B1" s="407"/>
      <c r="C1" s="407"/>
      <c r="D1" s="407"/>
      <c r="E1" s="407"/>
      <c r="F1" s="37"/>
      <c r="G1" s="43"/>
      <c r="H1" s="43"/>
      <c r="I1" s="43"/>
      <c r="J1" s="43"/>
    </row>
    <row r="2" spans="1:11" ht="18" customHeight="1" x14ac:dyDescent="0.2">
      <c r="A2" s="38"/>
      <c r="I2" s="50"/>
    </row>
    <row r="3" spans="1:11" s="1" customFormat="1" ht="18" customHeight="1" x14ac:dyDescent="0.2">
      <c r="A3" s="411" t="s">
        <v>486</v>
      </c>
      <c r="B3" s="411"/>
      <c r="C3" s="411"/>
      <c r="D3" s="411"/>
      <c r="E3" s="88"/>
      <c r="F3" s="88"/>
      <c r="G3" s="88"/>
      <c r="H3" s="88"/>
      <c r="I3" s="88"/>
      <c r="J3" s="88"/>
      <c r="K3" s="73"/>
    </row>
    <row r="4" spans="1:11" s="1" customFormat="1" ht="18" customHeight="1" x14ac:dyDescent="0.2">
      <c r="A4" s="39"/>
    </row>
    <row r="5" spans="1:11" s="58" customFormat="1" ht="33" customHeight="1" x14ac:dyDescent="0.2">
      <c r="A5" s="154"/>
      <c r="B5" s="410" t="s">
        <v>16</v>
      </c>
      <c r="C5" s="410"/>
      <c r="D5" s="410"/>
      <c r="E5" s="410"/>
      <c r="F5" s="410"/>
      <c r="G5" s="410"/>
      <c r="H5" s="410" t="s">
        <v>17</v>
      </c>
      <c r="I5" s="410"/>
      <c r="J5" s="410"/>
    </row>
    <row r="6" spans="1:11" s="58" customFormat="1" ht="30" customHeight="1" x14ac:dyDescent="0.2">
      <c r="A6" s="154"/>
      <c r="B6" s="144" t="s">
        <v>367</v>
      </c>
      <c r="C6" s="144" t="s">
        <v>368</v>
      </c>
      <c r="D6" s="144" t="s">
        <v>369</v>
      </c>
      <c r="E6" s="144" t="s">
        <v>254</v>
      </c>
      <c r="F6" s="144" t="s">
        <v>18</v>
      </c>
      <c r="G6" s="162" t="s">
        <v>0</v>
      </c>
      <c r="H6" s="144" t="s">
        <v>3</v>
      </c>
      <c r="I6" s="144" t="s">
        <v>4</v>
      </c>
      <c r="J6" s="162" t="s">
        <v>0</v>
      </c>
    </row>
    <row r="7" spans="1:11" s="58" customFormat="1" ht="30" customHeight="1" x14ac:dyDescent="0.2">
      <c r="A7" s="155" t="s">
        <v>261</v>
      </c>
      <c r="B7" s="156">
        <v>4</v>
      </c>
      <c r="C7" s="156">
        <v>182</v>
      </c>
      <c r="D7" s="156" t="s">
        <v>360</v>
      </c>
      <c r="E7" s="156" t="s">
        <v>360</v>
      </c>
      <c r="F7" s="156" t="s">
        <v>360</v>
      </c>
      <c r="G7" s="157">
        <v>186</v>
      </c>
      <c r="H7" s="156" t="s">
        <v>360</v>
      </c>
      <c r="I7" s="156" t="s">
        <v>360</v>
      </c>
      <c r="J7" s="157" t="s">
        <v>360</v>
      </c>
    </row>
    <row r="8" spans="1:11" s="58" customFormat="1" ht="30" customHeight="1" x14ac:dyDescent="0.4">
      <c r="A8" s="158" t="s">
        <v>5</v>
      </c>
      <c r="B8" s="159">
        <v>2</v>
      </c>
      <c r="C8" s="159">
        <v>38</v>
      </c>
      <c r="D8" s="159">
        <v>4</v>
      </c>
      <c r="E8" s="159">
        <v>1</v>
      </c>
      <c r="F8" s="159">
        <v>1</v>
      </c>
      <c r="G8" s="160">
        <v>46</v>
      </c>
      <c r="H8" s="159" t="s">
        <v>360</v>
      </c>
      <c r="I8" s="159" t="s">
        <v>360</v>
      </c>
      <c r="J8" s="160" t="s">
        <v>360</v>
      </c>
    </row>
    <row r="9" spans="1:11" s="58" customFormat="1" ht="30" customHeight="1" x14ac:dyDescent="0.2">
      <c r="A9" s="155" t="s">
        <v>6</v>
      </c>
      <c r="B9" s="156" t="s">
        <v>360</v>
      </c>
      <c r="C9" s="156">
        <v>28</v>
      </c>
      <c r="D9" s="156">
        <v>3</v>
      </c>
      <c r="E9" s="156" t="s">
        <v>360</v>
      </c>
      <c r="F9" s="156" t="s">
        <v>360</v>
      </c>
      <c r="G9" s="157">
        <v>31</v>
      </c>
      <c r="H9" s="156" t="s">
        <v>360</v>
      </c>
      <c r="I9" s="156" t="s">
        <v>360</v>
      </c>
      <c r="J9" s="157" t="s">
        <v>360</v>
      </c>
    </row>
    <row r="10" spans="1:11" s="58" customFormat="1" ht="30" customHeight="1" x14ac:dyDescent="0.4">
      <c r="A10" s="158" t="s">
        <v>7</v>
      </c>
      <c r="B10" s="159" t="s">
        <v>360</v>
      </c>
      <c r="C10" s="159">
        <v>3</v>
      </c>
      <c r="D10" s="159" t="s">
        <v>360</v>
      </c>
      <c r="E10" s="159">
        <v>1</v>
      </c>
      <c r="F10" s="159">
        <v>2</v>
      </c>
      <c r="G10" s="160">
        <v>6</v>
      </c>
      <c r="H10" s="159" t="s">
        <v>360</v>
      </c>
      <c r="I10" s="159">
        <v>1</v>
      </c>
      <c r="J10" s="160">
        <v>1</v>
      </c>
    </row>
    <row r="11" spans="1:11" s="58" customFormat="1" ht="30" customHeight="1" x14ac:dyDescent="0.2">
      <c r="A11" s="155" t="s">
        <v>335</v>
      </c>
      <c r="B11" s="156" t="s">
        <v>360</v>
      </c>
      <c r="C11" s="156">
        <v>14</v>
      </c>
      <c r="D11" s="156" t="s">
        <v>360</v>
      </c>
      <c r="E11" s="156" t="s">
        <v>360</v>
      </c>
      <c r="F11" s="156">
        <v>5</v>
      </c>
      <c r="G11" s="157">
        <v>19</v>
      </c>
      <c r="H11" s="156">
        <v>1</v>
      </c>
      <c r="I11" s="156">
        <v>1</v>
      </c>
      <c r="J11" s="157">
        <v>2</v>
      </c>
    </row>
    <row r="12" spans="1:11" s="58" customFormat="1" ht="30" customHeight="1" x14ac:dyDescent="0.4">
      <c r="A12" s="158" t="s">
        <v>8</v>
      </c>
      <c r="B12" s="159" t="s">
        <v>360</v>
      </c>
      <c r="C12" s="159">
        <v>8</v>
      </c>
      <c r="D12" s="159" t="s">
        <v>360</v>
      </c>
      <c r="E12" s="159" t="s">
        <v>360</v>
      </c>
      <c r="F12" s="159">
        <v>2</v>
      </c>
      <c r="G12" s="160">
        <v>10</v>
      </c>
      <c r="H12" s="159" t="s">
        <v>360</v>
      </c>
      <c r="I12" s="159" t="s">
        <v>360</v>
      </c>
      <c r="J12" s="160" t="s">
        <v>360</v>
      </c>
    </row>
    <row r="13" spans="1:11" s="58" customFormat="1" ht="30" customHeight="1" x14ac:dyDescent="0.2">
      <c r="A13" s="155" t="s">
        <v>9</v>
      </c>
      <c r="B13" s="156" t="s">
        <v>360</v>
      </c>
      <c r="C13" s="156" t="s">
        <v>360</v>
      </c>
      <c r="D13" s="156">
        <v>1</v>
      </c>
      <c r="E13" s="156">
        <v>3</v>
      </c>
      <c r="F13" s="156">
        <v>1</v>
      </c>
      <c r="G13" s="157">
        <v>5</v>
      </c>
      <c r="H13" s="156" t="s">
        <v>360</v>
      </c>
      <c r="I13" s="156">
        <v>3</v>
      </c>
      <c r="J13" s="157">
        <v>3</v>
      </c>
    </row>
    <row r="14" spans="1:11" s="58" customFormat="1" ht="30" customHeight="1" x14ac:dyDescent="0.4">
      <c r="A14" s="158" t="s">
        <v>10</v>
      </c>
      <c r="B14" s="159" t="s">
        <v>360</v>
      </c>
      <c r="C14" s="159">
        <v>1</v>
      </c>
      <c r="D14" s="159" t="s">
        <v>360</v>
      </c>
      <c r="E14" s="159" t="s">
        <v>360</v>
      </c>
      <c r="F14" s="159">
        <v>56</v>
      </c>
      <c r="G14" s="160">
        <v>57</v>
      </c>
      <c r="H14" s="159">
        <v>26</v>
      </c>
      <c r="I14" s="159">
        <v>3</v>
      </c>
      <c r="J14" s="160">
        <v>29</v>
      </c>
    </row>
    <row r="15" spans="1:11" s="58" customFormat="1" ht="30" customHeight="1" x14ac:dyDescent="0.2">
      <c r="A15" s="155" t="s">
        <v>11</v>
      </c>
      <c r="B15" s="156" t="s">
        <v>360</v>
      </c>
      <c r="C15" s="156">
        <v>13</v>
      </c>
      <c r="D15" s="156">
        <v>2</v>
      </c>
      <c r="E15" s="156">
        <v>1</v>
      </c>
      <c r="F15" s="156">
        <v>58</v>
      </c>
      <c r="G15" s="157">
        <v>74</v>
      </c>
      <c r="H15" s="156">
        <v>5</v>
      </c>
      <c r="I15" s="156">
        <v>223</v>
      </c>
      <c r="J15" s="157">
        <v>228</v>
      </c>
    </row>
    <row r="16" spans="1:11" s="58" customFormat="1" ht="30" customHeight="1" x14ac:dyDescent="0.4">
      <c r="A16" s="158" t="s">
        <v>12</v>
      </c>
      <c r="B16" s="159" t="s">
        <v>360</v>
      </c>
      <c r="C16" s="159" t="s">
        <v>360</v>
      </c>
      <c r="D16" s="159" t="s">
        <v>360</v>
      </c>
      <c r="E16" s="159" t="s">
        <v>360</v>
      </c>
      <c r="F16" s="159" t="s">
        <v>360</v>
      </c>
      <c r="G16" s="160" t="s">
        <v>360</v>
      </c>
      <c r="H16" s="159" t="s">
        <v>360</v>
      </c>
      <c r="I16" s="159">
        <v>11</v>
      </c>
      <c r="J16" s="160">
        <v>11</v>
      </c>
    </row>
    <row r="17" spans="1:10" s="58" customFormat="1" ht="30" customHeight="1" x14ac:dyDescent="0.2">
      <c r="A17" s="155" t="s">
        <v>370</v>
      </c>
      <c r="B17" s="156" t="s">
        <v>360</v>
      </c>
      <c r="C17" s="156" t="s">
        <v>360</v>
      </c>
      <c r="D17" s="156" t="s">
        <v>360</v>
      </c>
      <c r="E17" s="156">
        <v>1</v>
      </c>
      <c r="F17" s="156" t="s">
        <v>360</v>
      </c>
      <c r="G17" s="157">
        <v>1</v>
      </c>
      <c r="H17" s="156" t="s">
        <v>360</v>
      </c>
      <c r="I17" s="156" t="s">
        <v>360</v>
      </c>
      <c r="J17" s="157" t="s">
        <v>360</v>
      </c>
    </row>
    <row r="18" spans="1:10" s="58" customFormat="1" ht="30" customHeight="1" x14ac:dyDescent="0.4">
      <c r="A18" s="158" t="s">
        <v>13</v>
      </c>
      <c r="B18" s="159" t="s">
        <v>360</v>
      </c>
      <c r="C18" s="159" t="s">
        <v>360</v>
      </c>
      <c r="D18" s="159" t="s">
        <v>360</v>
      </c>
      <c r="E18" s="159">
        <v>17</v>
      </c>
      <c r="F18" s="159">
        <v>19</v>
      </c>
      <c r="G18" s="160">
        <v>36</v>
      </c>
      <c r="H18" s="159">
        <v>7</v>
      </c>
      <c r="I18" s="159">
        <v>2</v>
      </c>
      <c r="J18" s="160">
        <v>9</v>
      </c>
    </row>
    <row r="19" spans="1:10" s="58" customFormat="1" ht="30" customHeight="1" x14ac:dyDescent="0.2">
      <c r="A19" s="161" t="s">
        <v>262</v>
      </c>
      <c r="B19" s="157">
        <v>6</v>
      </c>
      <c r="C19" s="157">
        <v>287</v>
      </c>
      <c r="D19" s="157">
        <v>10</v>
      </c>
      <c r="E19" s="157">
        <v>24</v>
      </c>
      <c r="F19" s="157">
        <v>144</v>
      </c>
      <c r="G19" s="157">
        <v>471</v>
      </c>
      <c r="H19" s="157">
        <v>39</v>
      </c>
      <c r="I19" s="157">
        <v>244</v>
      </c>
      <c r="J19" s="157">
        <v>283</v>
      </c>
    </row>
    <row r="20" spans="1:10" s="90" customFormat="1" ht="30" customHeight="1" x14ac:dyDescent="0.25"/>
    <row r="21" spans="1:10" s="90" customFormat="1" ht="30" customHeight="1" x14ac:dyDescent="0.25"/>
    <row r="22" spans="1:10" s="90" customFormat="1" ht="30" customHeight="1" x14ac:dyDescent="0.25"/>
    <row r="23" spans="1:10" s="90" customFormat="1" ht="30" customHeight="1" x14ac:dyDescent="0.25"/>
    <row r="24" spans="1:10" s="90" customFormat="1" ht="30" customHeight="1" x14ac:dyDescent="0.25"/>
    <row r="25" spans="1:10" s="90" customFormat="1" ht="30" customHeight="1" x14ac:dyDescent="0.25"/>
    <row r="26" spans="1:10" s="90" customFormat="1" ht="30" customHeight="1" x14ac:dyDescent="0.25"/>
    <row r="27" spans="1:10" s="90" customFormat="1" ht="30" customHeight="1" x14ac:dyDescent="0.25"/>
    <row r="28" spans="1:10" s="90" customFormat="1" ht="30" customHeight="1" x14ac:dyDescent="0.25"/>
    <row r="29" spans="1:10" s="90" customFormat="1" ht="30" customHeight="1" x14ac:dyDescent="0.25"/>
    <row r="30" spans="1:10" s="90" customFormat="1" ht="30" customHeight="1" x14ac:dyDescent="0.25"/>
    <row r="31" spans="1:10" s="90" customFormat="1" ht="30" customHeight="1" x14ac:dyDescent="0.25"/>
    <row r="32" spans="1:10"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30" customHeight="1" x14ac:dyDescent="0.25"/>
    <row r="52" s="90" customFormat="1" ht="30" customHeight="1" x14ac:dyDescent="0.25"/>
    <row r="53" s="90" customFormat="1" ht="30" customHeight="1" x14ac:dyDescent="0.25"/>
    <row r="54" s="90" customFormat="1" ht="30" customHeight="1" x14ac:dyDescent="0.25"/>
    <row r="55" s="90" customFormat="1" ht="30" customHeight="1" x14ac:dyDescent="0.25"/>
    <row r="56" s="90" customFormat="1" ht="30" customHeight="1" x14ac:dyDescent="0.25"/>
    <row r="57" s="90" customFormat="1" ht="30" customHeight="1" x14ac:dyDescent="0.25"/>
    <row r="58" s="90" customFormat="1" ht="30" customHeight="1" x14ac:dyDescent="0.25"/>
    <row r="59" s="90" customFormat="1" ht="30" customHeight="1" x14ac:dyDescent="0.25"/>
    <row r="60" s="90" customFormat="1" ht="12.75" x14ac:dyDescent="0.25"/>
    <row r="61" s="90" customFormat="1" ht="12.75" x14ac:dyDescent="0.25"/>
    <row r="62" s="90" customFormat="1" ht="12.75" x14ac:dyDescent="0.25"/>
    <row r="63" s="90" customFormat="1" ht="12.75" x14ac:dyDescent="0.25"/>
    <row r="64" s="90" customFormat="1" ht="12.75" x14ac:dyDescent="0.25"/>
    <row r="65" s="90" customFormat="1" ht="12.75" x14ac:dyDescent="0.25"/>
    <row r="66" s="90" customFormat="1" ht="12.75" x14ac:dyDescent="0.25"/>
    <row r="67" s="90" customFormat="1" ht="12.75" x14ac:dyDescent="0.25"/>
    <row r="68" s="90" customFormat="1" ht="12.75" x14ac:dyDescent="0.25"/>
    <row r="69" s="90" customFormat="1" ht="12.75" x14ac:dyDescent="0.25"/>
    <row r="70" s="90" customFormat="1" ht="12.75" x14ac:dyDescent="0.25"/>
    <row r="71" s="90" customFormat="1" ht="12.75" x14ac:dyDescent="0.25"/>
    <row r="72" s="90" customFormat="1" ht="12.75" x14ac:dyDescent="0.25"/>
    <row r="73" s="90" customFormat="1" ht="12.75" x14ac:dyDescent="0.25"/>
    <row r="74" s="90" customFormat="1" ht="12.75" x14ac:dyDescent="0.25"/>
    <row r="75" s="90" customFormat="1" ht="12.75" x14ac:dyDescent="0.25"/>
    <row r="76" s="90" customFormat="1" ht="12.75" x14ac:dyDescent="0.25"/>
    <row r="77" s="90" customFormat="1" ht="12.75" x14ac:dyDescent="0.25"/>
    <row r="78" s="90" customFormat="1" ht="12.75" x14ac:dyDescent="0.25"/>
    <row r="79" s="90" customFormat="1" ht="12.75" x14ac:dyDescent="0.25"/>
    <row r="80" s="90" customFormat="1" ht="12.75" x14ac:dyDescent="0.25"/>
    <row r="81" s="90" customFormat="1" ht="12.75" x14ac:dyDescent="0.25"/>
    <row r="82" s="90" customFormat="1" ht="12.75" x14ac:dyDescent="0.25"/>
    <row r="83" s="90" customFormat="1" ht="12.75" x14ac:dyDescent="0.25"/>
    <row r="84" s="90" customFormat="1" ht="12.75" x14ac:dyDescent="0.25"/>
    <row r="85" s="90" customFormat="1" ht="12.75" x14ac:dyDescent="0.25"/>
    <row r="86" s="90" customFormat="1" ht="12.75" x14ac:dyDescent="0.25"/>
    <row r="87" s="90" customFormat="1" ht="12.75" x14ac:dyDescent="0.25"/>
    <row r="88" s="90" customFormat="1" ht="12.75" x14ac:dyDescent="0.25"/>
    <row r="89" s="90" customFormat="1" ht="12.75" x14ac:dyDescent="0.25"/>
    <row r="90" s="90" customFormat="1" ht="12.75" x14ac:dyDescent="0.25"/>
    <row r="91" s="90" customFormat="1" ht="12.75" x14ac:dyDescent="0.25"/>
    <row r="92" s="90" customFormat="1" ht="12.75" x14ac:dyDescent="0.25"/>
    <row r="93" s="90" customFormat="1" ht="12.75" x14ac:dyDescent="0.25"/>
    <row r="94" s="90" customFormat="1" ht="12.75" x14ac:dyDescent="0.25"/>
    <row r="95" s="90" customFormat="1" ht="12.75" x14ac:dyDescent="0.25"/>
    <row r="96" s="90" customFormat="1" ht="12.75" x14ac:dyDescent="0.25"/>
    <row r="97" s="90" customFormat="1" ht="12.75" x14ac:dyDescent="0.25"/>
    <row r="98" s="90" customFormat="1" ht="12.75" x14ac:dyDescent="0.25"/>
    <row r="99" s="90" customFormat="1" ht="12.75" x14ac:dyDescent="0.25"/>
    <row r="100" s="90" customFormat="1" ht="12.75" x14ac:dyDescent="0.25"/>
    <row r="101" s="90" customFormat="1" ht="12.75" x14ac:dyDescent="0.25"/>
    <row r="102" s="90" customFormat="1" ht="12.75" x14ac:dyDescent="0.25"/>
    <row r="103" s="90" customFormat="1" ht="12.75" x14ac:dyDescent="0.25"/>
    <row r="104" s="90" customFormat="1" ht="12.75" x14ac:dyDescent="0.25"/>
    <row r="105" s="90" customFormat="1" ht="12.75" x14ac:dyDescent="0.25"/>
    <row r="106" s="90" customFormat="1" ht="12.75" x14ac:dyDescent="0.25"/>
    <row r="107" s="90" customFormat="1" ht="12.75" x14ac:dyDescent="0.25"/>
    <row r="108" s="90" customFormat="1" ht="12.75" x14ac:dyDescent="0.25"/>
    <row r="109" s="90" customFormat="1" ht="12.75" x14ac:dyDescent="0.25"/>
    <row r="110" s="90" customFormat="1" ht="12.75" x14ac:dyDescent="0.25"/>
    <row r="111" s="90" customFormat="1" ht="12.75" x14ac:dyDescent="0.25"/>
    <row r="112" s="90" customFormat="1" ht="12.75" x14ac:dyDescent="0.25"/>
    <row r="113" s="90" customFormat="1" ht="12.75" x14ac:dyDescent="0.25"/>
    <row r="114" s="90" customFormat="1" ht="12.75" x14ac:dyDescent="0.25"/>
    <row r="115" s="90" customFormat="1" ht="12.75" x14ac:dyDescent="0.25"/>
    <row r="116" s="90" customFormat="1" ht="12.75" x14ac:dyDescent="0.25"/>
    <row r="117" s="90" customFormat="1" ht="12.75" x14ac:dyDescent="0.25"/>
    <row r="118" s="90" customFormat="1" ht="12.75" x14ac:dyDescent="0.25"/>
    <row r="119" s="90" customFormat="1" ht="12.75" x14ac:dyDescent="0.25"/>
    <row r="120" s="90" customFormat="1" ht="12.75" x14ac:dyDescent="0.25"/>
    <row r="121" s="90" customFormat="1" ht="12.75" x14ac:dyDescent="0.25"/>
    <row r="122" s="90" customFormat="1" ht="12.75" x14ac:dyDescent="0.25"/>
    <row r="123" s="90" customFormat="1" ht="12.75" x14ac:dyDescent="0.25"/>
    <row r="124" s="90" customFormat="1" ht="12.75" x14ac:dyDescent="0.25"/>
    <row r="125" s="90" customFormat="1" ht="12.75" x14ac:dyDescent="0.25"/>
    <row r="126" s="90" customFormat="1" ht="12.75" x14ac:dyDescent="0.25"/>
    <row r="127" s="90" customFormat="1" ht="12.75" x14ac:dyDescent="0.25"/>
    <row r="128" s="90" customFormat="1" ht="12.75" x14ac:dyDescent="0.25"/>
    <row r="129" s="90" customFormat="1" ht="12.75" x14ac:dyDescent="0.25"/>
    <row r="130" s="90" customFormat="1" ht="12.75" x14ac:dyDescent="0.25"/>
    <row r="131" s="90" customFormat="1" ht="12.75" x14ac:dyDescent="0.25"/>
    <row r="132" s="90" customFormat="1" ht="12.75" x14ac:dyDescent="0.25"/>
    <row r="133" s="90" customFormat="1" ht="12.75" x14ac:dyDescent="0.25"/>
    <row r="134" s="90" customFormat="1" ht="12.75" x14ac:dyDescent="0.25"/>
    <row r="135" s="90" customFormat="1" ht="12.75" x14ac:dyDescent="0.25"/>
    <row r="136" s="90" customFormat="1" ht="12.75" x14ac:dyDescent="0.25"/>
    <row r="137" s="90" customFormat="1" ht="12.75" x14ac:dyDescent="0.25"/>
    <row r="138" s="90" customFormat="1" ht="12.75" x14ac:dyDescent="0.25"/>
    <row r="139" s="90" customFormat="1" ht="12.75" x14ac:dyDescent="0.25"/>
    <row r="140" s="90" customFormat="1" ht="12.75" x14ac:dyDescent="0.25"/>
    <row r="141" s="90" customFormat="1" ht="12.75" x14ac:dyDescent="0.25"/>
    <row r="142" s="90" customFormat="1" ht="12.75" x14ac:dyDescent="0.25"/>
    <row r="143" s="90" customFormat="1" ht="12.75" x14ac:dyDescent="0.25"/>
    <row r="144" s="90" customFormat="1" ht="12.75" x14ac:dyDescent="0.25"/>
    <row r="145" s="90" customFormat="1" ht="12.75" x14ac:dyDescent="0.25"/>
    <row r="146" s="90" customFormat="1" ht="12.75" x14ac:dyDescent="0.25"/>
    <row r="147" s="90" customFormat="1" ht="12.75" x14ac:dyDescent="0.25"/>
    <row r="148" s="90" customFormat="1" ht="12.75" x14ac:dyDescent="0.25"/>
    <row r="149" s="90" customFormat="1" ht="12.75" x14ac:dyDescent="0.25"/>
    <row r="150" s="90" customFormat="1" ht="12.75" x14ac:dyDescent="0.25"/>
    <row r="151" s="90" customFormat="1" ht="12.75" x14ac:dyDescent="0.25"/>
    <row r="152" s="90" customFormat="1" ht="12.75" x14ac:dyDescent="0.25"/>
    <row r="153" s="90" customFormat="1" ht="12.75" x14ac:dyDescent="0.25"/>
    <row r="154" s="90" customFormat="1" ht="12.75" x14ac:dyDescent="0.25"/>
    <row r="155" s="90" customFormat="1" ht="12.75" x14ac:dyDescent="0.25"/>
    <row r="156" s="90" customFormat="1" ht="12.75" x14ac:dyDescent="0.25"/>
    <row r="157" s="90" customFormat="1" ht="12.75" x14ac:dyDescent="0.25"/>
    <row r="158" s="90" customFormat="1" ht="12.75" x14ac:dyDescent="0.25"/>
    <row r="159" s="90" customFormat="1" ht="12.75" x14ac:dyDescent="0.25"/>
    <row r="160" s="90" customFormat="1" ht="12.75" x14ac:dyDescent="0.25"/>
    <row r="161" s="90" customFormat="1" ht="12.75" x14ac:dyDescent="0.25"/>
    <row r="162" s="90" customFormat="1" ht="12.75" x14ac:dyDescent="0.25"/>
    <row r="163" s="90" customFormat="1" ht="12.75" x14ac:dyDescent="0.25"/>
    <row r="164" s="90" customFormat="1" ht="12.75" x14ac:dyDescent="0.25"/>
    <row r="165" s="90" customFormat="1" ht="12.75" x14ac:dyDescent="0.25"/>
    <row r="166" s="90" customFormat="1" ht="12.75" x14ac:dyDescent="0.25"/>
    <row r="167" s="90" customFormat="1" ht="12.75" x14ac:dyDescent="0.25"/>
    <row r="168" s="90" customFormat="1" ht="12.75" x14ac:dyDescent="0.25"/>
    <row r="169" s="90" customFormat="1" ht="12.75" x14ac:dyDescent="0.25"/>
    <row r="170" s="90" customFormat="1" ht="12.75" x14ac:dyDescent="0.25"/>
    <row r="171" s="90" customFormat="1" ht="12.75" x14ac:dyDescent="0.25"/>
    <row r="172" s="90" customFormat="1" ht="12.75" x14ac:dyDescent="0.25"/>
    <row r="173" s="90" customFormat="1" ht="12.75" x14ac:dyDescent="0.25"/>
    <row r="174" s="90" customFormat="1" ht="12.75" x14ac:dyDescent="0.25"/>
    <row r="175" s="90" customFormat="1" ht="12.75" x14ac:dyDescent="0.25"/>
    <row r="176" s="90" customFormat="1" ht="12.75" x14ac:dyDescent="0.25"/>
    <row r="177" s="90" customFormat="1" ht="12.75" x14ac:dyDescent="0.25"/>
    <row r="178" s="90" customFormat="1" ht="12.75" x14ac:dyDescent="0.25"/>
    <row r="179" s="90" customFormat="1" ht="12.75" x14ac:dyDescent="0.25"/>
    <row r="180" s="90" customFormat="1" ht="12.75" x14ac:dyDescent="0.25"/>
    <row r="181" s="90" customFormat="1" ht="12.75" x14ac:dyDescent="0.25"/>
    <row r="182" s="90" customFormat="1" ht="12.75" x14ac:dyDescent="0.25"/>
    <row r="183" s="90" customFormat="1" ht="12.75" x14ac:dyDescent="0.25"/>
    <row r="184" s="90" customFormat="1" ht="12.75" x14ac:dyDescent="0.25"/>
    <row r="185" s="90" customFormat="1" ht="12.75" x14ac:dyDescent="0.25"/>
    <row r="186" s="90" customFormat="1" ht="12.75" x14ac:dyDescent="0.25"/>
    <row r="187" s="90" customFormat="1" ht="12.75" x14ac:dyDescent="0.25"/>
    <row r="188" s="90" customFormat="1" ht="12.75" x14ac:dyDescent="0.25"/>
    <row r="189" s="90" customFormat="1" ht="12.75" x14ac:dyDescent="0.25"/>
    <row r="190" s="90" customFormat="1" ht="12.75" x14ac:dyDescent="0.25"/>
    <row r="191" s="90" customFormat="1" ht="12.75" x14ac:dyDescent="0.25"/>
    <row r="192" s="90" customFormat="1" ht="12.75" x14ac:dyDescent="0.25"/>
    <row r="193" s="90" customFormat="1" ht="12.75" x14ac:dyDescent="0.25"/>
    <row r="194" s="90" customFormat="1" ht="12.75" x14ac:dyDescent="0.25"/>
    <row r="195" s="90" customFormat="1" ht="12.75" x14ac:dyDescent="0.25"/>
    <row r="196" s="90" customFormat="1" ht="12.75" x14ac:dyDescent="0.25"/>
    <row r="197" s="90" customFormat="1" ht="12.75" x14ac:dyDescent="0.25"/>
    <row r="198" s="90" customFormat="1" ht="12.75" x14ac:dyDescent="0.25"/>
    <row r="199" s="90" customFormat="1" ht="12.75" x14ac:dyDescent="0.25"/>
    <row r="200" s="90" customFormat="1" ht="12.75" x14ac:dyDescent="0.25"/>
    <row r="201" s="90" customFormat="1" ht="12.75" x14ac:dyDescent="0.25"/>
    <row r="202" s="90" customFormat="1" ht="12.75" x14ac:dyDescent="0.25"/>
    <row r="203" s="90" customFormat="1" ht="12.75" x14ac:dyDescent="0.25"/>
    <row r="204" s="90" customFormat="1" ht="12.75" x14ac:dyDescent="0.25"/>
    <row r="205" s="90" customFormat="1" ht="12.75" x14ac:dyDescent="0.25"/>
    <row r="206" s="90" customFormat="1" ht="12.75" x14ac:dyDescent="0.25"/>
    <row r="207" s="90" customFormat="1" ht="12.75" x14ac:dyDescent="0.25"/>
    <row r="208" s="90" customFormat="1" ht="12.75" x14ac:dyDescent="0.25"/>
    <row r="209" s="90" customFormat="1" ht="12.75" x14ac:dyDescent="0.25"/>
    <row r="210" s="90" customFormat="1" ht="12.75" x14ac:dyDescent="0.25"/>
    <row r="211" s="90" customFormat="1" ht="12.75" x14ac:dyDescent="0.25"/>
    <row r="212" s="90" customFormat="1" ht="12.75" x14ac:dyDescent="0.25"/>
    <row r="213" s="90" customFormat="1" ht="12.75" x14ac:dyDescent="0.25"/>
    <row r="214" s="90" customFormat="1" ht="12.75" x14ac:dyDescent="0.25"/>
    <row r="215" s="90" customFormat="1" ht="12.75" x14ac:dyDescent="0.25"/>
    <row r="216" s="90" customFormat="1" ht="12.75" x14ac:dyDescent="0.25"/>
    <row r="217" s="90" customFormat="1" ht="12.75" x14ac:dyDescent="0.25"/>
  </sheetData>
  <mergeCells count="4">
    <mergeCell ref="B5:G5"/>
    <mergeCell ref="H5:J5"/>
    <mergeCell ref="A1:E1"/>
    <mergeCell ref="A3:D3"/>
  </mergeCells>
  <pageMargins left="0.59055118110236227" right="0.35433070866141736" top="0.833125" bottom="0.59055118110236227" header="0" footer="0"/>
  <pageSetup paperSize="9" scale="68"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9">
    <tabColor rgb="FF7030A0"/>
  </sheetPr>
  <dimension ref="A1:K217"/>
  <sheetViews>
    <sheetView showGridLines="0" zoomScale="90" zoomScaleNormal="90" zoomScaleSheetLayoutView="115" workbookViewId="0">
      <selection activeCell="N8" sqref="N8"/>
    </sheetView>
  </sheetViews>
  <sheetFormatPr baseColWidth="10" defaultColWidth="9.140625" defaultRowHeight="10.5" x14ac:dyDescent="0.2"/>
  <cols>
    <col min="1" max="1" width="26" style="16" bestFit="1" customWidth="1"/>
    <col min="2" max="2" width="10.5703125" style="16" bestFit="1" customWidth="1"/>
    <col min="3" max="3" width="20.42578125" style="16" customWidth="1"/>
    <col min="4" max="4" width="17.140625" style="16" customWidth="1"/>
    <col min="5" max="5" width="23.7109375" style="16" customWidth="1"/>
    <col min="6" max="6" width="22.42578125" style="16" customWidth="1"/>
    <col min="7" max="7" width="13" style="16" bestFit="1" customWidth="1"/>
    <col min="8" max="16384" width="9.140625" style="16"/>
  </cols>
  <sheetData>
    <row r="1" spans="1:11" ht="18" customHeight="1" x14ac:dyDescent="0.2">
      <c r="A1" s="407" t="str">
        <f>'Índice de Tablas'!A1:B1</f>
        <v>ESTADÍSTICAS  DE HOSPITALES. TABLAS NACIONALES. Año 2023</v>
      </c>
      <c r="B1" s="407"/>
      <c r="C1" s="407"/>
      <c r="D1" s="407"/>
      <c r="E1" s="37"/>
      <c r="F1" s="37"/>
      <c r="G1" s="37"/>
    </row>
    <row r="2" spans="1:11" ht="18" customHeight="1" x14ac:dyDescent="0.2">
      <c r="A2" s="38"/>
    </row>
    <row r="3" spans="1:11" s="6" customFormat="1" ht="18" customHeight="1" x14ac:dyDescent="0.2">
      <c r="A3" s="406" t="s">
        <v>461</v>
      </c>
      <c r="B3" s="406"/>
      <c r="C3" s="406"/>
      <c r="D3" s="406"/>
      <c r="E3" s="406"/>
      <c r="F3" s="406"/>
      <c r="G3" s="406"/>
      <c r="H3" s="84"/>
      <c r="I3" s="84"/>
      <c r="J3" s="84"/>
      <c r="K3" s="84"/>
    </row>
    <row r="4" spans="1:11" s="6" customFormat="1" ht="18" customHeight="1" x14ac:dyDescent="0.2">
      <c r="G4" s="23"/>
    </row>
    <row r="5" spans="1:11" s="65" customFormat="1" ht="18" customHeight="1" x14ac:dyDescent="0.3">
      <c r="A5" s="111"/>
      <c r="B5" s="61"/>
      <c r="C5" s="61"/>
      <c r="D5" s="61"/>
    </row>
    <row r="6" spans="1:11" s="65" customFormat="1" ht="30" customHeight="1" x14ac:dyDescent="0.2">
      <c r="A6" s="151"/>
      <c r="B6" s="429" t="s">
        <v>1</v>
      </c>
      <c r="C6" s="429"/>
      <c r="D6" s="429"/>
      <c r="E6" s="429" t="s">
        <v>2</v>
      </c>
      <c r="F6" s="429"/>
      <c r="G6" s="427" t="s">
        <v>0</v>
      </c>
    </row>
    <row r="7" spans="1:11" s="65" customFormat="1" ht="30" customHeight="1" x14ac:dyDescent="0.2">
      <c r="A7" s="151"/>
      <c r="B7" s="284" t="s">
        <v>265</v>
      </c>
      <c r="C7" s="284" t="s">
        <v>260</v>
      </c>
      <c r="D7" s="284" t="s">
        <v>336</v>
      </c>
      <c r="E7" s="284" t="s">
        <v>4</v>
      </c>
      <c r="F7" s="284" t="s">
        <v>3</v>
      </c>
      <c r="G7" s="427"/>
    </row>
    <row r="8" spans="1:11" s="65" customFormat="1" ht="30" customHeight="1" x14ac:dyDescent="0.2">
      <c r="A8" s="291" t="s">
        <v>136</v>
      </c>
      <c r="B8" s="300">
        <v>240076</v>
      </c>
      <c r="C8" s="300">
        <v>1887</v>
      </c>
      <c r="D8" s="300">
        <v>16690</v>
      </c>
      <c r="E8" s="300">
        <v>50326</v>
      </c>
      <c r="F8" s="300">
        <v>6044</v>
      </c>
      <c r="G8" s="354">
        <v>315023</v>
      </c>
    </row>
    <row r="9" spans="1:11" s="65" customFormat="1" ht="30" customHeight="1" x14ac:dyDescent="0.2">
      <c r="A9" s="356" t="s">
        <v>306</v>
      </c>
      <c r="B9" s="196">
        <v>184516</v>
      </c>
      <c r="C9" s="196">
        <v>1434</v>
      </c>
      <c r="D9" s="196">
        <v>12240</v>
      </c>
      <c r="E9" s="196">
        <v>33391</v>
      </c>
      <c r="F9" s="196">
        <v>4014</v>
      </c>
      <c r="G9" s="339">
        <v>235595</v>
      </c>
    </row>
    <row r="10" spans="1:11" s="65" customFormat="1" ht="30" customHeight="1" x14ac:dyDescent="0.2">
      <c r="A10" s="357" t="s">
        <v>307</v>
      </c>
      <c r="B10" s="300">
        <v>55560</v>
      </c>
      <c r="C10" s="300">
        <v>453</v>
      </c>
      <c r="D10" s="300">
        <v>4450</v>
      </c>
      <c r="E10" s="300">
        <v>16935</v>
      </c>
      <c r="F10" s="300">
        <v>2030</v>
      </c>
      <c r="G10" s="354">
        <v>79428</v>
      </c>
    </row>
    <row r="11" spans="1:11" s="65" customFormat="1" ht="30" customHeight="1" x14ac:dyDescent="0.2">
      <c r="A11" s="356" t="s">
        <v>308</v>
      </c>
      <c r="B11" s="196">
        <v>242998</v>
      </c>
      <c r="C11" s="196">
        <v>2040</v>
      </c>
      <c r="D11" s="196">
        <v>16822</v>
      </c>
      <c r="E11" s="196">
        <v>50335</v>
      </c>
      <c r="F11" s="196">
        <v>6099</v>
      </c>
      <c r="G11" s="339">
        <v>318294</v>
      </c>
    </row>
    <row r="12" spans="1:11" s="65" customFormat="1" ht="30" customHeight="1" x14ac:dyDescent="0.2">
      <c r="A12" s="353" t="s">
        <v>135</v>
      </c>
      <c r="B12" s="337">
        <v>0.23142671487362301</v>
      </c>
      <c r="C12" s="337">
        <v>0.24006359300476901</v>
      </c>
      <c r="D12" s="337">
        <v>0.266626722588376</v>
      </c>
      <c r="E12" s="337">
        <v>0.33650598100385498</v>
      </c>
      <c r="F12" s="337">
        <v>0.33587028457974899</v>
      </c>
      <c r="G12" s="355">
        <v>0.25213397117035902</v>
      </c>
    </row>
    <row r="13" spans="1:11" s="65" customFormat="1" ht="30" customHeight="1" x14ac:dyDescent="0.2">
      <c r="A13" s="147" t="s">
        <v>134</v>
      </c>
      <c r="B13" s="351">
        <v>22.976711351222299</v>
      </c>
      <c r="C13" s="351">
        <v>0.192892497701601</v>
      </c>
      <c r="D13" s="351">
        <v>1.59060666487075</v>
      </c>
      <c r="E13" s="351">
        <v>4.7594332704951396</v>
      </c>
      <c r="F13" s="351">
        <v>0.57669183504022703</v>
      </c>
      <c r="G13" s="351">
        <v>30.096335619330102</v>
      </c>
    </row>
    <row r="14" spans="1:11" s="112" customFormat="1" ht="30" customHeight="1" x14ac:dyDescent="0.2">
      <c r="A14" s="291" t="s">
        <v>133</v>
      </c>
      <c r="B14" s="292">
        <v>5.0281072473892801</v>
      </c>
      <c r="C14" s="292">
        <v>4.2211618139548997E-2</v>
      </c>
      <c r="D14" s="292">
        <v>0.34808031389386901</v>
      </c>
      <c r="E14" s="292">
        <v>1.0415302936540201</v>
      </c>
      <c r="F14" s="292">
        <v>0.12620032305544601</v>
      </c>
      <c r="G14" s="292">
        <v>6.5861297961321599</v>
      </c>
    </row>
    <row r="15" spans="1:11" s="112" customFormat="1" ht="30" customHeight="1" x14ac:dyDescent="0.2">
      <c r="A15" s="112" t="s">
        <v>132</v>
      </c>
    </row>
    <row r="16" spans="1:11" s="112" customFormat="1" ht="30" customHeight="1" x14ac:dyDescent="0.2"/>
    <row r="17" s="112" customFormat="1" ht="30" customHeight="1" x14ac:dyDescent="0.2"/>
    <row r="18" s="112" customFormat="1" ht="30" customHeight="1" x14ac:dyDescent="0.2"/>
    <row r="19" s="112" customFormat="1" ht="30" customHeight="1" x14ac:dyDescent="0.2"/>
    <row r="20" s="112" customFormat="1" ht="30" customHeight="1" x14ac:dyDescent="0.2"/>
    <row r="21" s="112" customFormat="1" ht="30" customHeight="1" x14ac:dyDescent="0.2"/>
    <row r="22" s="112" customFormat="1" ht="30" customHeight="1" x14ac:dyDescent="0.2"/>
    <row r="23" s="112" customFormat="1" ht="30" customHeight="1" x14ac:dyDescent="0.2"/>
    <row r="24" s="112" customFormat="1" ht="30" customHeight="1" x14ac:dyDescent="0.2"/>
    <row r="25" s="112" customFormat="1" ht="30" customHeight="1" x14ac:dyDescent="0.2"/>
    <row r="26" s="112" customFormat="1" ht="30" customHeight="1" x14ac:dyDescent="0.2"/>
    <row r="27" s="112" customFormat="1" ht="30" customHeight="1" x14ac:dyDescent="0.2"/>
    <row r="28" s="112" customFormat="1" ht="30" customHeight="1" x14ac:dyDescent="0.2"/>
    <row r="29" s="112" customFormat="1" ht="30" customHeight="1" x14ac:dyDescent="0.2"/>
    <row r="30" s="112" customFormat="1" ht="30" customHeight="1" x14ac:dyDescent="0.2"/>
    <row r="31" s="112" customFormat="1" ht="30" customHeight="1" x14ac:dyDescent="0.2"/>
    <row r="32" s="112" customFormat="1" ht="30" customHeight="1" x14ac:dyDescent="0.2"/>
    <row r="33" s="112" customFormat="1" ht="30" customHeight="1" x14ac:dyDescent="0.2"/>
    <row r="34" s="112" customFormat="1" ht="30" customHeight="1" x14ac:dyDescent="0.2"/>
    <row r="35" s="112" customFormat="1" ht="30" customHeight="1" x14ac:dyDescent="0.2"/>
    <row r="36" s="112" customFormat="1" ht="30" customHeight="1" x14ac:dyDescent="0.2"/>
    <row r="37" s="112" customFormat="1" ht="30" customHeight="1" x14ac:dyDescent="0.2"/>
    <row r="38" s="112" customFormat="1" ht="30" customHeight="1" x14ac:dyDescent="0.2"/>
    <row r="39" s="112" customFormat="1" ht="30" customHeight="1" x14ac:dyDescent="0.2"/>
    <row r="40" s="112" customFormat="1" ht="30" customHeight="1" x14ac:dyDescent="0.2"/>
    <row r="41" s="112" customFormat="1" ht="30" customHeight="1" x14ac:dyDescent="0.2"/>
    <row r="42" s="112" customFormat="1" ht="30" customHeight="1" x14ac:dyDescent="0.2"/>
    <row r="43" s="112" customFormat="1" ht="30" customHeight="1" x14ac:dyDescent="0.2"/>
    <row r="44" s="112" customFormat="1" ht="30" customHeight="1" x14ac:dyDescent="0.2"/>
    <row r="45" s="112" customFormat="1" ht="30" customHeight="1" x14ac:dyDescent="0.2"/>
    <row r="46" s="112" customFormat="1" ht="30" customHeight="1" x14ac:dyDescent="0.2"/>
    <row r="47" s="112" customFormat="1" ht="30" customHeight="1" x14ac:dyDescent="0.2"/>
    <row r="48" s="112" customFormat="1" ht="30" customHeight="1" x14ac:dyDescent="0.2"/>
    <row r="49" s="112" customFormat="1" ht="30" customHeight="1" x14ac:dyDescent="0.2"/>
    <row r="50" s="112" customFormat="1" ht="30" customHeight="1" x14ac:dyDescent="0.2"/>
    <row r="51" s="112" customFormat="1" ht="30" customHeight="1" x14ac:dyDescent="0.2"/>
    <row r="52" s="112" customFormat="1" ht="30" customHeight="1" x14ac:dyDescent="0.2"/>
    <row r="53" s="112" customFormat="1" ht="30" customHeight="1" x14ac:dyDescent="0.2"/>
    <row r="54" s="112" customFormat="1" ht="30" customHeight="1" x14ac:dyDescent="0.2"/>
    <row r="55" s="112" customFormat="1" ht="30" customHeight="1" x14ac:dyDescent="0.2"/>
    <row r="56" s="112" customFormat="1" ht="30" customHeight="1" x14ac:dyDescent="0.2"/>
    <row r="57" s="112" customFormat="1" ht="30" customHeight="1" x14ac:dyDescent="0.2"/>
    <row r="58" s="112" customFormat="1" ht="30" customHeight="1" x14ac:dyDescent="0.2"/>
    <row r="59" s="112" customFormat="1" ht="30" customHeight="1" x14ac:dyDescent="0.2"/>
    <row r="60" s="112" customFormat="1" ht="12.75" x14ac:dyDescent="0.2"/>
    <row r="61" s="112" customFormat="1" ht="12.75" x14ac:dyDescent="0.2"/>
    <row r="62" s="112" customFormat="1" ht="12.75" x14ac:dyDescent="0.2"/>
    <row r="63" s="112" customFormat="1" ht="12.75" x14ac:dyDescent="0.2"/>
    <row r="64" s="112" customFormat="1" ht="12.75" x14ac:dyDescent="0.2"/>
    <row r="65" s="112" customFormat="1" ht="12.75" x14ac:dyDescent="0.2"/>
    <row r="66" s="112" customFormat="1" ht="12.75" x14ac:dyDescent="0.2"/>
    <row r="67" s="112" customFormat="1" ht="12.75" x14ac:dyDescent="0.2"/>
    <row r="68" s="112" customFormat="1" ht="12.75" x14ac:dyDescent="0.2"/>
    <row r="69" s="112" customFormat="1" ht="12.75" x14ac:dyDescent="0.2"/>
    <row r="70" s="112" customFormat="1" ht="12.75" x14ac:dyDescent="0.2"/>
    <row r="71" s="112" customFormat="1" ht="12.75" x14ac:dyDescent="0.2"/>
    <row r="72" s="112" customFormat="1" ht="12.75" x14ac:dyDescent="0.2"/>
    <row r="73" s="112" customFormat="1" ht="12.75" x14ac:dyDescent="0.2"/>
    <row r="74" s="112" customFormat="1" ht="12.75" x14ac:dyDescent="0.2"/>
    <row r="75" s="112" customFormat="1" ht="12.75" x14ac:dyDescent="0.2"/>
    <row r="76" s="112" customFormat="1" ht="12.75" x14ac:dyDescent="0.2"/>
    <row r="77" s="112" customFormat="1" ht="12.75" x14ac:dyDescent="0.2"/>
    <row r="78" s="112" customFormat="1" ht="12.75" x14ac:dyDescent="0.2"/>
    <row r="79" s="112" customFormat="1" ht="12.75" x14ac:dyDescent="0.2"/>
    <row r="80" s="112" customFormat="1" ht="12.75" x14ac:dyDescent="0.2"/>
    <row r="81" s="112" customFormat="1" ht="12.75" x14ac:dyDescent="0.2"/>
    <row r="82" s="112" customFormat="1" ht="12.75" x14ac:dyDescent="0.2"/>
    <row r="83" s="112" customFormat="1" ht="12.75" x14ac:dyDescent="0.2"/>
    <row r="84" s="112" customFormat="1" ht="12.75" x14ac:dyDescent="0.2"/>
    <row r="85" s="112" customFormat="1" ht="12.75" x14ac:dyDescent="0.2"/>
    <row r="86" s="112" customFormat="1" ht="12.75" x14ac:dyDescent="0.2"/>
    <row r="87" s="112" customFormat="1" ht="12.75" x14ac:dyDescent="0.2"/>
    <row r="88" s="112" customFormat="1" ht="12.75" x14ac:dyDescent="0.2"/>
    <row r="89" s="112" customFormat="1" ht="12.75" x14ac:dyDescent="0.2"/>
    <row r="90" s="112" customFormat="1" ht="12.75" x14ac:dyDescent="0.2"/>
    <row r="91" s="112" customFormat="1" ht="12.75" x14ac:dyDescent="0.2"/>
    <row r="92" s="112" customFormat="1" ht="12.75" x14ac:dyDescent="0.2"/>
    <row r="93" s="112" customFormat="1" ht="12.75" x14ac:dyDescent="0.2"/>
    <row r="94" s="112" customFormat="1" ht="12.75" x14ac:dyDescent="0.2"/>
    <row r="95" s="112" customFormat="1" ht="12.75" x14ac:dyDescent="0.2"/>
    <row r="96" s="112" customFormat="1" ht="12.75" x14ac:dyDescent="0.2"/>
    <row r="97" s="112" customFormat="1" ht="12.75" x14ac:dyDescent="0.2"/>
    <row r="98" s="112" customFormat="1" ht="12.75" x14ac:dyDescent="0.2"/>
    <row r="99" s="112" customFormat="1" ht="12.75" x14ac:dyDescent="0.2"/>
    <row r="100" s="112" customFormat="1" ht="12.75" x14ac:dyDescent="0.2"/>
    <row r="101" s="112" customFormat="1" ht="12.75" x14ac:dyDescent="0.2"/>
    <row r="102" s="112" customFormat="1" ht="12.75" x14ac:dyDescent="0.2"/>
    <row r="103" s="112" customFormat="1" ht="12.75" x14ac:dyDescent="0.2"/>
    <row r="104" s="112" customFormat="1" ht="12.75" x14ac:dyDescent="0.2"/>
    <row r="105" s="112" customFormat="1" ht="12.75" x14ac:dyDescent="0.2"/>
    <row r="106" s="112" customFormat="1" ht="12.75" x14ac:dyDescent="0.2"/>
    <row r="107" s="112" customFormat="1" ht="12.75" x14ac:dyDescent="0.2"/>
    <row r="108" s="112" customFormat="1" ht="12.75" x14ac:dyDescent="0.2"/>
    <row r="109" s="112" customFormat="1" ht="12.75" x14ac:dyDescent="0.2"/>
    <row r="110" s="112" customFormat="1" ht="12.75" x14ac:dyDescent="0.2"/>
    <row r="111" s="112" customFormat="1" ht="12.75" x14ac:dyDescent="0.2"/>
    <row r="112" s="112" customFormat="1" ht="12.75" x14ac:dyDescent="0.2"/>
    <row r="113" s="112" customFormat="1" ht="12.75" x14ac:dyDescent="0.2"/>
    <row r="114" s="112" customFormat="1" ht="12.75" x14ac:dyDescent="0.2"/>
    <row r="115" s="112" customFormat="1" ht="12.75" x14ac:dyDescent="0.2"/>
    <row r="116" s="112" customFormat="1" ht="12.75" x14ac:dyDescent="0.2"/>
    <row r="117" s="112" customFormat="1" ht="12.75" x14ac:dyDescent="0.2"/>
    <row r="118" s="112" customFormat="1" ht="12.75" x14ac:dyDescent="0.2"/>
    <row r="119" s="112" customFormat="1" ht="12.75" x14ac:dyDescent="0.2"/>
    <row r="120" s="112" customFormat="1" ht="12.75" x14ac:dyDescent="0.2"/>
    <row r="121" s="112" customFormat="1" ht="12.75" x14ac:dyDescent="0.2"/>
    <row r="122" s="112" customFormat="1" ht="12.75" x14ac:dyDescent="0.2"/>
    <row r="123" s="112" customFormat="1" ht="12.75" x14ac:dyDescent="0.2"/>
    <row r="124" s="112" customFormat="1" ht="12.75" x14ac:dyDescent="0.2"/>
    <row r="125" s="112" customFormat="1" ht="12.75" x14ac:dyDescent="0.2"/>
    <row r="126" s="112" customFormat="1" ht="12.75" x14ac:dyDescent="0.2"/>
    <row r="127" s="112" customFormat="1" ht="12.75" x14ac:dyDescent="0.2"/>
    <row r="128" s="112" customFormat="1" ht="12.75" x14ac:dyDescent="0.2"/>
    <row r="129" s="112" customFormat="1" ht="12.75" x14ac:dyDescent="0.2"/>
    <row r="130" s="112" customFormat="1" ht="12.75" x14ac:dyDescent="0.2"/>
    <row r="131" s="112" customFormat="1" ht="12.75" x14ac:dyDescent="0.2"/>
    <row r="132" s="112" customFormat="1" ht="12.75" x14ac:dyDescent="0.2"/>
    <row r="133" s="112" customFormat="1" ht="12.75" x14ac:dyDescent="0.2"/>
    <row r="134" s="112" customFormat="1" ht="12.75" x14ac:dyDescent="0.2"/>
    <row r="135" s="112" customFormat="1" ht="12.75" x14ac:dyDescent="0.2"/>
    <row r="136" s="112" customFormat="1" ht="12.75" x14ac:dyDescent="0.2"/>
    <row r="137" s="112" customFormat="1" ht="12.75" x14ac:dyDescent="0.2"/>
    <row r="138" s="112" customFormat="1" ht="12.75" x14ac:dyDescent="0.2"/>
    <row r="139" s="112" customFormat="1" ht="12.75" x14ac:dyDescent="0.2"/>
    <row r="140" s="112" customFormat="1" ht="12.75" x14ac:dyDescent="0.2"/>
    <row r="141" s="112" customFormat="1" ht="12.75" x14ac:dyDescent="0.2"/>
    <row r="142" s="112" customFormat="1" ht="12.75" x14ac:dyDescent="0.2"/>
    <row r="143" s="112" customFormat="1" ht="12.75" x14ac:dyDescent="0.2"/>
    <row r="144" s="112" customFormat="1" ht="12.75" x14ac:dyDescent="0.2"/>
    <row r="145" s="112" customFormat="1" ht="12.75" x14ac:dyDescent="0.2"/>
    <row r="146" s="112" customFormat="1" ht="12.75" x14ac:dyDescent="0.2"/>
    <row r="147" s="112" customFormat="1" ht="12.75" x14ac:dyDescent="0.2"/>
    <row r="148" s="112" customFormat="1" ht="12.75" x14ac:dyDescent="0.2"/>
    <row r="149" s="112" customFormat="1" ht="12.75" x14ac:dyDescent="0.2"/>
    <row r="150" s="112" customFormat="1" ht="12.75" x14ac:dyDescent="0.2"/>
    <row r="151" s="112" customFormat="1" ht="12.75" x14ac:dyDescent="0.2"/>
    <row r="152" s="112" customFormat="1" ht="12.75" x14ac:dyDescent="0.2"/>
    <row r="153" s="112" customFormat="1" ht="12.75" x14ac:dyDescent="0.2"/>
    <row r="154" s="112" customFormat="1" ht="12.75" x14ac:dyDescent="0.2"/>
    <row r="155" s="112" customFormat="1" ht="12.75" x14ac:dyDescent="0.2"/>
    <row r="156" s="112" customFormat="1" ht="12.75" x14ac:dyDescent="0.2"/>
    <row r="157" s="112" customFormat="1" ht="12.75" x14ac:dyDescent="0.2"/>
    <row r="158" s="112" customFormat="1" ht="12.75" x14ac:dyDescent="0.2"/>
    <row r="159" s="112" customFormat="1" ht="12.75" x14ac:dyDescent="0.2"/>
    <row r="160" s="112" customFormat="1" ht="12.75" x14ac:dyDescent="0.2"/>
    <row r="161" s="112" customFormat="1" ht="12.75" x14ac:dyDescent="0.2"/>
    <row r="162" s="112" customFormat="1" ht="12.75" x14ac:dyDescent="0.2"/>
    <row r="163" s="112" customFormat="1" ht="12.75" x14ac:dyDescent="0.2"/>
    <row r="164" s="112" customFormat="1" ht="12.75" x14ac:dyDescent="0.2"/>
    <row r="165" s="112" customFormat="1" ht="12.75" x14ac:dyDescent="0.2"/>
    <row r="166" s="112" customFormat="1" ht="12.75" x14ac:dyDescent="0.2"/>
    <row r="167" s="112" customFormat="1" ht="12.75" x14ac:dyDescent="0.2"/>
    <row r="168" s="112" customFormat="1" ht="12.75" x14ac:dyDescent="0.2"/>
    <row r="169" s="112" customFormat="1" ht="12.75" x14ac:dyDescent="0.2"/>
    <row r="170" s="112" customFormat="1" ht="12.75" x14ac:dyDescent="0.2"/>
    <row r="171" s="112" customFormat="1" ht="12.75" x14ac:dyDescent="0.2"/>
    <row r="172" s="112" customFormat="1" ht="12.75" x14ac:dyDescent="0.2"/>
    <row r="173" s="112" customFormat="1" ht="12.75" x14ac:dyDescent="0.2"/>
    <row r="174" s="112" customFormat="1" ht="12.75" x14ac:dyDescent="0.2"/>
    <row r="175" s="112" customFormat="1" ht="12.75" x14ac:dyDescent="0.2"/>
    <row r="176" s="112" customFormat="1" ht="12.75" x14ac:dyDescent="0.2"/>
    <row r="177" s="112" customFormat="1" ht="12.75" x14ac:dyDescent="0.2"/>
    <row r="178" s="112" customFormat="1" ht="12.75" x14ac:dyDescent="0.2"/>
    <row r="179" s="112" customFormat="1" ht="12.75" x14ac:dyDescent="0.2"/>
    <row r="180" s="112" customFormat="1" ht="12.75" x14ac:dyDescent="0.2"/>
    <row r="181" s="112" customFormat="1" ht="12.75" x14ac:dyDescent="0.2"/>
    <row r="182" s="112" customFormat="1" ht="12.75" x14ac:dyDescent="0.2"/>
    <row r="183" s="112" customFormat="1" ht="12.75" x14ac:dyDescent="0.2"/>
    <row r="184" s="112" customFormat="1" ht="12.75" x14ac:dyDescent="0.2"/>
    <row r="185" s="112" customFormat="1" ht="12.75" x14ac:dyDescent="0.2"/>
    <row r="186" s="112" customFormat="1" ht="12.75" x14ac:dyDescent="0.2"/>
    <row r="187" s="112" customFormat="1" ht="12.75" x14ac:dyDescent="0.2"/>
    <row r="188" s="112" customFormat="1" ht="12.75" x14ac:dyDescent="0.2"/>
    <row r="189" s="112" customFormat="1" ht="12.75" x14ac:dyDescent="0.2"/>
    <row r="190" s="112" customFormat="1" ht="12.75" x14ac:dyDescent="0.2"/>
    <row r="191" s="112" customFormat="1" ht="12.75" x14ac:dyDescent="0.2"/>
    <row r="192" s="112" customFormat="1" ht="12.75" x14ac:dyDescent="0.2"/>
    <row r="193" s="112" customFormat="1" ht="12.75" x14ac:dyDescent="0.2"/>
    <row r="194" s="112" customFormat="1" ht="12.75" x14ac:dyDescent="0.2"/>
    <row r="195" s="112" customFormat="1" ht="12.75" x14ac:dyDescent="0.2"/>
    <row r="196" s="112" customFormat="1" ht="12.75" x14ac:dyDescent="0.2"/>
    <row r="197" s="112" customFormat="1" ht="12.75" x14ac:dyDescent="0.2"/>
    <row r="198" s="112" customFormat="1" ht="12.75" x14ac:dyDescent="0.2"/>
    <row r="199" s="112" customFormat="1" ht="12.75" x14ac:dyDescent="0.2"/>
    <row r="200" s="112" customFormat="1" ht="12.75" x14ac:dyDescent="0.2"/>
    <row r="201" s="112" customFormat="1" ht="12.75" x14ac:dyDescent="0.2"/>
    <row r="202" s="112" customFormat="1" ht="12.75" x14ac:dyDescent="0.2"/>
    <row r="203" s="112" customFormat="1" ht="12.75" x14ac:dyDescent="0.2"/>
    <row r="204" s="112" customFormat="1" ht="12.75" x14ac:dyDescent="0.2"/>
    <row r="205" s="112" customFormat="1" ht="12.75" x14ac:dyDescent="0.2"/>
    <row r="206" s="112" customFormat="1" ht="12.75" x14ac:dyDescent="0.2"/>
    <row r="207" s="112" customFormat="1" ht="12.75" x14ac:dyDescent="0.2"/>
    <row r="208" s="112" customFormat="1" ht="12.75" x14ac:dyDescent="0.2"/>
    <row r="209" s="112" customFormat="1" ht="12.75" x14ac:dyDescent="0.2"/>
    <row r="210" s="112" customFormat="1" ht="12.75" x14ac:dyDescent="0.2"/>
    <row r="211" s="112" customFormat="1" ht="12.75" x14ac:dyDescent="0.2"/>
    <row r="212" s="112" customFormat="1" ht="12.75" x14ac:dyDescent="0.2"/>
    <row r="213" s="112" customFormat="1" ht="12.75" x14ac:dyDescent="0.2"/>
    <row r="214" s="112" customFormat="1" ht="12.75" x14ac:dyDescent="0.2"/>
    <row r="215" s="112" customFormat="1" ht="12.75" x14ac:dyDescent="0.2"/>
    <row r="216" s="112" customFormat="1" ht="12.75" x14ac:dyDescent="0.2"/>
    <row r="217" s="112" customFormat="1" ht="12.75" x14ac:dyDescent="0.2"/>
  </sheetData>
  <mergeCells count="5">
    <mergeCell ref="A1:D1"/>
    <mergeCell ref="B6:D6"/>
    <mergeCell ref="E6:F6"/>
    <mergeCell ref="G6:G7"/>
    <mergeCell ref="A3:G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41">
    <tabColor rgb="FF7030A0"/>
  </sheetPr>
  <dimension ref="A1:K217"/>
  <sheetViews>
    <sheetView showGridLines="0" topLeftCell="A3" zoomScale="90" zoomScaleNormal="90" zoomScaleSheetLayoutView="85" workbookViewId="0">
      <selection activeCell="N8" sqref="N8"/>
    </sheetView>
  </sheetViews>
  <sheetFormatPr baseColWidth="10" defaultColWidth="11.42578125" defaultRowHeight="16.5" x14ac:dyDescent="0.35"/>
  <cols>
    <col min="1" max="1" width="34.5703125" style="24" customWidth="1"/>
    <col min="2" max="2" width="14.42578125" style="24" bestFit="1" customWidth="1"/>
    <col min="3" max="3" width="21.140625" style="24" customWidth="1"/>
    <col min="4" max="4" width="12.42578125" style="24" customWidth="1"/>
    <col min="5" max="5" width="22.7109375" style="24" customWidth="1"/>
    <col min="6" max="6" width="21.7109375" style="24" customWidth="1"/>
    <col min="7" max="7" width="16.140625" style="24" bestFit="1" customWidth="1"/>
    <col min="8" max="16384" width="11.42578125" style="24"/>
  </cols>
  <sheetData>
    <row r="1" spans="1:11" ht="18" customHeight="1" x14ac:dyDescent="0.35">
      <c r="A1" s="407" t="str">
        <f>'Índice de Tablas'!A1:B1</f>
        <v>ESTADÍSTICAS  DE HOSPITALES. TABLAS NACIONALES. Año 2023</v>
      </c>
      <c r="B1" s="407"/>
      <c r="C1" s="407"/>
      <c r="D1" s="407"/>
      <c r="E1" s="37"/>
      <c r="F1" s="37"/>
      <c r="G1" s="43"/>
    </row>
    <row r="2" spans="1:11" ht="18" customHeight="1" x14ac:dyDescent="0.35">
      <c r="A2" s="38"/>
    </row>
    <row r="3" spans="1:11" s="26" customFormat="1" ht="18" customHeight="1" x14ac:dyDescent="0.2">
      <c r="A3" s="406" t="s">
        <v>460</v>
      </c>
      <c r="B3" s="406"/>
      <c r="C3" s="406"/>
      <c r="D3" s="406"/>
      <c r="E3" s="406"/>
      <c r="F3" s="406"/>
      <c r="G3" s="406"/>
      <c r="H3" s="83"/>
      <c r="I3" s="83"/>
      <c r="J3" s="83"/>
      <c r="K3" s="83"/>
    </row>
    <row r="4" spans="1:11" s="25" customFormat="1" ht="18" customHeight="1" x14ac:dyDescent="0.2">
      <c r="A4" s="39"/>
      <c r="B4" s="10"/>
      <c r="C4" s="10"/>
      <c r="D4" s="10"/>
    </row>
    <row r="5" spans="1:11" s="109" customFormat="1" ht="33" customHeight="1" x14ac:dyDescent="0.2">
      <c r="A5" s="151"/>
      <c r="B5" s="429" t="s">
        <v>1</v>
      </c>
      <c r="C5" s="429"/>
      <c r="D5" s="429"/>
      <c r="E5" s="429" t="s">
        <v>2</v>
      </c>
      <c r="F5" s="429"/>
      <c r="G5" s="427" t="s">
        <v>0</v>
      </c>
    </row>
    <row r="6" spans="1:11" s="109" customFormat="1" ht="30" customHeight="1" x14ac:dyDescent="0.2">
      <c r="A6" s="151"/>
      <c r="B6" s="284" t="s">
        <v>265</v>
      </c>
      <c r="C6" s="284" t="s">
        <v>260</v>
      </c>
      <c r="D6" s="284" t="s">
        <v>336</v>
      </c>
      <c r="E6" s="284" t="s">
        <v>4</v>
      </c>
      <c r="F6" s="284" t="s">
        <v>3</v>
      </c>
      <c r="G6" s="427"/>
    </row>
    <row r="7" spans="1:11" s="109" customFormat="1" ht="30" customHeight="1" x14ac:dyDescent="0.2">
      <c r="A7" s="353" t="s">
        <v>103</v>
      </c>
      <c r="B7" s="300">
        <v>19924515</v>
      </c>
      <c r="C7" s="300">
        <v>387166</v>
      </c>
      <c r="D7" s="300">
        <v>1787681</v>
      </c>
      <c r="E7" s="300">
        <v>7219681</v>
      </c>
      <c r="F7" s="300">
        <v>713291</v>
      </c>
      <c r="G7" s="354">
        <v>30032334</v>
      </c>
    </row>
    <row r="8" spans="1:11" s="109" customFormat="1" ht="30" customHeight="1" x14ac:dyDescent="0.2">
      <c r="A8" s="218" t="s">
        <v>533</v>
      </c>
      <c r="B8" s="196">
        <v>2373539</v>
      </c>
      <c r="C8" s="196">
        <v>44662</v>
      </c>
      <c r="D8" s="196">
        <v>166129</v>
      </c>
      <c r="E8" s="196">
        <v>352860</v>
      </c>
      <c r="F8" s="196">
        <v>32794</v>
      </c>
      <c r="G8" s="339">
        <v>2969984</v>
      </c>
    </row>
    <row r="9" spans="1:11" s="109" customFormat="1" ht="30" customHeight="1" x14ac:dyDescent="0.2">
      <c r="A9" s="353" t="s">
        <v>138</v>
      </c>
      <c r="B9" s="300">
        <v>278260</v>
      </c>
      <c r="C9" s="300">
        <v>2190</v>
      </c>
      <c r="D9" s="300">
        <v>38343</v>
      </c>
      <c r="E9" s="300">
        <v>28570</v>
      </c>
      <c r="F9" s="300">
        <v>2444</v>
      </c>
      <c r="G9" s="354">
        <v>349807</v>
      </c>
    </row>
    <row r="10" spans="1:11" s="109" customFormat="1" ht="30" customHeight="1" x14ac:dyDescent="0.2">
      <c r="A10" s="218" t="s">
        <v>137</v>
      </c>
      <c r="B10" s="196">
        <v>21577</v>
      </c>
      <c r="C10" s="196">
        <v>202</v>
      </c>
      <c r="D10" s="196">
        <v>1269</v>
      </c>
      <c r="E10" s="196">
        <v>517</v>
      </c>
      <c r="F10" s="196">
        <v>48</v>
      </c>
      <c r="G10" s="339">
        <v>23613</v>
      </c>
    </row>
    <row r="11" spans="1:11" s="109" customFormat="1" ht="30" customHeight="1" x14ac:dyDescent="0.2">
      <c r="A11" s="353" t="s">
        <v>238</v>
      </c>
      <c r="B11" s="302">
        <v>0.10503365114912699</v>
      </c>
      <c r="C11" s="302">
        <v>0.102855695269679</v>
      </c>
      <c r="D11" s="302">
        <v>8.3338600657562698E-2</v>
      </c>
      <c r="E11" s="302">
        <v>4.6419003929158299E-2</v>
      </c>
      <c r="F11" s="302">
        <v>4.3808452570677399E-2</v>
      </c>
      <c r="G11" s="358">
        <v>8.8986316946759403E-2</v>
      </c>
    </row>
    <row r="12" spans="1:11" s="109" customFormat="1" ht="30" customHeight="1" x14ac:dyDescent="0.2">
      <c r="A12" s="218" t="s">
        <v>95</v>
      </c>
      <c r="B12" s="294">
        <v>0.66794280798997796</v>
      </c>
      <c r="C12" s="294">
        <v>0.61177689612390396</v>
      </c>
      <c r="D12" s="294">
        <v>0.533751019467395</v>
      </c>
      <c r="E12" s="294">
        <v>0.32244649940411202</v>
      </c>
      <c r="F12" s="294">
        <v>0.22796441810771501</v>
      </c>
      <c r="G12" s="295">
        <v>0.57708378289683804</v>
      </c>
    </row>
    <row r="13" spans="1:11" s="109" customFormat="1" ht="30" customHeight="1" x14ac:dyDescent="0.2">
      <c r="A13" s="359" t="s">
        <v>0</v>
      </c>
      <c r="B13" s="354">
        <v>22597891</v>
      </c>
      <c r="C13" s="354">
        <v>434220</v>
      </c>
      <c r="D13" s="354">
        <v>1993422</v>
      </c>
      <c r="E13" s="354">
        <v>7601628</v>
      </c>
      <c r="F13" s="354">
        <v>748577</v>
      </c>
      <c r="G13" s="354">
        <v>33375738</v>
      </c>
    </row>
    <row r="14" spans="1:11" s="110" customFormat="1" ht="30" customHeight="1" x14ac:dyDescent="0.35">
      <c r="A14" s="433" t="s">
        <v>309</v>
      </c>
      <c r="B14" s="433"/>
      <c r="C14" s="433"/>
      <c r="D14" s="433"/>
      <c r="E14" s="58"/>
      <c r="F14" s="58"/>
      <c r="G14" s="58"/>
    </row>
    <row r="15" spans="1:11" s="110" customFormat="1" ht="30" customHeight="1" x14ac:dyDescent="0.35"/>
    <row r="16" spans="1:11" s="110" customFormat="1" ht="30" customHeight="1" x14ac:dyDescent="0.35"/>
    <row r="17" s="110" customFormat="1" ht="30" customHeight="1" x14ac:dyDescent="0.35"/>
    <row r="18" s="110" customFormat="1" ht="30" customHeight="1" x14ac:dyDescent="0.35"/>
    <row r="19" s="110" customFormat="1" ht="30" customHeight="1" x14ac:dyDescent="0.35"/>
    <row r="20" s="110" customFormat="1" ht="30" customHeight="1" x14ac:dyDescent="0.35"/>
    <row r="21" s="110" customFormat="1" ht="30" customHeight="1" x14ac:dyDescent="0.35"/>
    <row r="22" s="110" customFormat="1" ht="30" customHeight="1" x14ac:dyDescent="0.35"/>
    <row r="23" s="110" customFormat="1" ht="30" customHeight="1" x14ac:dyDescent="0.35"/>
    <row r="24" s="110" customFormat="1" ht="30" customHeight="1" x14ac:dyDescent="0.35"/>
    <row r="25" s="110" customFormat="1" ht="30" customHeight="1" x14ac:dyDescent="0.35"/>
    <row r="26" s="110" customFormat="1" ht="30" customHeight="1" x14ac:dyDescent="0.35"/>
    <row r="27" s="110" customFormat="1" ht="30" customHeight="1" x14ac:dyDescent="0.35"/>
    <row r="28" s="110" customFormat="1" ht="30" customHeight="1" x14ac:dyDescent="0.35"/>
    <row r="29" s="110" customFormat="1" ht="30" customHeight="1" x14ac:dyDescent="0.35"/>
    <row r="30" s="110" customFormat="1" ht="30" customHeight="1" x14ac:dyDescent="0.35"/>
    <row r="31" s="110" customFormat="1" ht="30" customHeight="1" x14ac:dyDescent="0.35"/>
    <row r="32" s="110" customFormat="1" ht="30" customHeight="1" x14ac:dyDescent="0.35"/>
    <row r="33" s="110" customFormat="1" ht="30" customHeight="1" x14ac:dyDescent="0.35"/>
    <row r="34" s="110" customFormat="1" ht="30" customHeight="1" x14ac:dyDescent="0.35"/>
    <row r="35" s="110" customFormat="1" ht="30" customHeight="1" x14ac:dyDescent="0.35"/>
    <row r="36" s="110" customFormat="1" ht="30" customHeight="1" x14ac:dyDescent="0.35"/>
    <row r="37" s="110" customFormat="1" ht="30" customHeight="1" x14ac:dyDescent="0.35"/>
    <row r="38" s="110" customFormat="1" ht="30" customHeight="1" x14ac:dyDescent="0.35"/>
    <row r="39" s="110" customFormat="1" ht="30" customHeight="1" x14ac:dyDescent="0.35"/>
    <row r="40" s="110" customFormat="1" ht="30" customHeight="1" x14ac:dyDescent="0.35"/>
    <row r="41" s="110" customFormat="1" ht="30" customHeight="1" x14ac:dyDescent="0.35"/>
    <row r="42" s="110" customFormat="1" ht="30" customHeight="1" x14ac:dyDescent="0.35"/>
    <row r="43" s="110" customFormat="1" ht="30" customHeight="1" x14ac:dyDescent="0.35"/>
    <row r="44" s="110" customFormat="1" ht="30" customHeight="1" x14ac:dyDescent="0.35"/>
    <row r="45" s="110" customFormat="1" ht="30" customHeight="1" x14ac:dyDescent="0.35"/>
    <row r="46" s="110" customFormat="1" ht="30" customHeight="1" x14ac:dyDescent="0.35"/>
    <row r="47" s="110" customFormat="1" ht="30" customHeight="1" x14ac:dyDescent="0.35"/>
    <row r="48" s="110" customFormat="1" ht="30" customHeight="1" x14ac:dyDescent="0.35"/>
    <row r="49" s="110" customFormat="1" ht="30" customHeight="1" x14ac:dyDescent="0.35"/>
    <row r="50" s="110" customFormat="1" ht="30" customHeight="1" x14ac:dyDescent="0.35"/>
    <row r="51" s="110" customFormat="1" ht="30" customHeight="1" x14ac:dyDescent="0.35"/>
    <row r="52" s="110" customFormat="1" ht="30" customHeight="1" x14ac:dyDescent="0.35"/>
    <row r="53" s="110" customFormat="1" ht="30" customHeight="1" x14ac:dyDescent="0.35"/>
    <row r="54" s="110" customFormat="1" ht="30" customHeight="1" x14ac:dyDescent="0.35"/>
    <row r="55" s="110" customFormat="1" ht="30" customHeight="1" x14ac:dyDescent="0.35"/>
    <row r="56" s="110" customFormat="1" ht="30" customHeight="1" x14ac:dyDescent="0.35"/>
    <row r="57" s="110" customFormat="1" ht="30" customHeight="1" x14ac:dyDescent="0.35"/>
    <row r="58" s="110" customFormat="1" ht="30" customHeight="1" x14ac:dyDescent="0.35"/>
    <row r="59" s="110" customFormat="1" ht="30" customHeight="1" x14ac:dyDescent="0.35"/>
    <row r="60" s="110" customFormat="1" x14ac:dyDescent="0.35"/>
    <row r="61" s="110" customFormat="1" x14ac:dyDescent="0.35"/>
    <row r="62" s="110" customFormat="1" x14ac:dyDescent="0.35"/>
    <row r="63" s="110" customFormat="1" x14ac:dyDescent="0.35"/>
    <row r="64" s="110" customFormat="1" x14ac:dyDescent="0.35"/>
    <row r="65" s="110" customFormat="1" x14ac:dyDescent="0.35"/>
    <row r="66" s="110" customFormat="1" x14ac:dyDescent="0.35"/>
    <row r="67" s="110" customFormat="1" x14ac:dyDescent="0.35"/>
    <row r="68" s="110" customFormat="1" x14ac:dyDescent="0.35"/>
    <row r="69" s="110" customFormat="1" x14ac:dyDescent="0.35"/>
    <row r="70" s="110" customFormat="1" x14ac:dyDescent="0.35"/>
    <row r="71" s="110" customFormat="1" x14ac:dyDescent="0.35"/>
    <row r="72" s="110" customFormat="1" x14ac:dyDescent="0.35"/>
    <row r="73" s="110" customFormat="1" x14ac:dyDescent="0.35"/>
    <row r="74" s="110" customFormat="1" x14ac:dyDescent="0.35"/>
    <row r="75" s="110" customFormat="1" x14ac:dyDescent="0.35"/>
    <row r="76" s="110" customFormat="1" x14ac:dyDescent="0.35"/>
    <row r="77" s="110" customFormat="1" x14ac:dyDescent="0.35"/>
    <row r="78" s="110" customFormat="1" x14ac:dyDescent="0.35"/>
    <row r="79" s="110" customFormat="1" x14ac:dyDescent="0.35"/>
    <row r="80" s="110" customFormat="1" x14ac:dyDescent="0.35"/>
    <row r="81" s="110" customFormat="1" x14ac:dyDescent="0.35"/>
    <row r="82" s="110" customFormat="1" x14ac:dyDescent="0.35"/>
    <row r="83" s="110" customFormat="1" x14ac:dyDescent="0.35"/>
    <row r="84" s="110" customFormat="1" x14ac:dyDescent="0.35"/>
    <row r="85" s="110" customFormat="1" x14ac:dyDescent="0.35"/>
    <row r="86" s="110" customFormat="1" x14ac:dyDescent="0.35"/>
    <row r="87" s="110" customFormat="1" x14ac:dyDescent="0.35"/>
    <row r="88" s="110" customFormat="1" x14ac:dyDescent="0.35"/>
    <row r="89" s="110" customFormat="1" x14ac:dyDescent="0.35"/>
    <row r="90" s="110" customFormat="1" x14ac:dyDescent="0.35"/>
    <row r="91" s="110" customFormat="1" x14ac:dyDescent="0.35"/>
    <row r="92" s="110" customFormat="1" x14ac:dyDescent="0.35"/>
    <row r="93" s="110" customFormat="1" x14ac:dyDescent="0.35"/>
    <row r="94" s="110" customFormat="1" x14ac:dyDescent="0.35"/>
    <row r="95" s="110" customFormat="1" x14ac:dyDescent="0.35"/>
    <row r="96" s="110" customFormat="1" x14ac:dyDescent="0.35"/>
    <row r="97" s="110" customFormat="1" x14ac:dyDescent="0.35"/>
    <row r="98" s="110" customFormat="1" x14ac:dyDescent="0.35"/>
    <row r="99" s="110" customFormat="1" x14ac:dyDescent="0.35"/>
    <row r="100" s="110" customFormat="1" x14ac:dyDescent="0.35"/>
    <row r="101" s="110" customFormat="1" x14ac:dyDescent="0.35"/>
    <row r="102" s="110" customFormat="1" x14ac:dyDescent="0.35"/>
    <row r="103" s="110" customFormat="1" x14ac:dyDescent="0.35"/>
    <row r="104" s="110" customFormat="1" x14ac:dyDescent="0.35"/>
    <row r="105" s="110" customFormat="1" x14ac:dyDescent="0.35"/>
    <row r="106" s="110" customFormat="1" x14ac:dyDescent="0.35"/>
    <row r="107" s="110" customFormat="1" x14ac:dyDescent="0.35"/>
    <row r="108" s="110" customFormat="1" x14ac:dyDescent="0.35"/>
    <row r="109" s="110" customFormat="1" x14ac:dyDescent="0.35"/>
    <row r="110" s="110" customFormat="1" x14ac:dyDescent="0.35"/>
    <row r="111" s="110" customFormat="1" x14ac:dyDescent="0.35"/>
    <row r="112" s="110" customFormat="1" x14ac:dyDescent="0.35"/>
    <row r="113" s="110" customFormat="1" x14ac:dyDescent="0.35"/>
    <row r="114" s="110" customFormat="1" x14ac:dyDescent="0.35"/>
    <row r="115" s="110" customFormat="1" x14ac:dyDescent="0.35"/>
    <row r="116" s="110" customFormat="1" x14ac:dyDescent="0.35"/>
    <row r="117" s="110" customFormat="1" x14ac:dyDescent="0.35"/>
    <row r="118" s="110" customFormat="1" x14ac:dyDescent="0.35"/>
    <row r="119" s="110" customFormat="1" x14ac:dyDescent="0.35"/>
    <row r="120" s="110" customFormat="1" x14ac:dyDescent="0.35"/>
    <row r="121" s="110" customFormat="1" x14ac:dyDescent="0.35"/>
    <row r="122" s="110" customFormat="1" x14ac:dyDescent="0.35"/>
    <row r="123" s="110" customFormat="1" x14ac:dyDescent="0.35"/>
    <row r="124" s="110" customFormat="1" x14ac:dyDescent="0.35"/>
    <row r="125" s="110" customFormat="1" x14ac:dyDescent="0.35"/>
    <row r="126" s="110" customFormat="1" x14ac:dyDescent="0.35"/>
    <row r="127" s="110" customFormat="1" x14ac:dyDescent="0.35"/>
    <row r="128" s="110" customFormat="1" x14ac:dyDescent="0.35"/>
    <row r="129" s="110" customFormat="1" x14ac:dyDescent="0.35"/>
    <row r="130" s="110" customFormat="1" x14ac:dyDescent="0.35"/>
    <row r="131" s="110" customFormat="1" x14ac:dyDescent="0.35"/>
    <row r="132" s="110" customFormat="1" x14ac:dyDescent="0.35"/>
    <row r="133" s="110" customFormat="1" x14ac:dyDescent="0.35"/>
    <row r="134" s="110" customFormat="1" x14ac:dyDescent="0.35"/>
    <row r="135" s="110" customFormat="1" x14ac:dyDescent="0.35"/>
    <row r="136" s="110" customFormat="1" x14ac:dyDescent="0.35"/>
    <row r="137" s="110" customFormat="1" x14ac:dyDescent="0.35"/>
    <row r="138" s="110" customFormat="1" x14ac:dyDescent="0.35"/>
    <row r="139" s="110" customFormat="1" x14ac:dyDescent="0.35"/>
    <row r="140" s="110" customFormat="1" x14ac:dyDescent="0.35"/>
    <row r="141" s="110" customFormat="1" x14ac:dyDescent="0.35"/>
    <row r="142" s="110" customFormat="1" x14ac:dyDescent="0.35"/>
    <row r="143" s="110" customFormat="1" x14ac:dyDescent="0.35"/>
    <row r="144" s="110" customFormat="1" x14ac:dyDescent="0.35"/>
    <row r="145" s="110" customFormat="1" x14ac:dyDescent="0.35"/>
    <row r="146" s="110" customFormat="1" x14ac:dyDescent="0.35"/>
    <row r="147" s="110" customFormat="1" x14ac:dyDescent="0.35"/>
    <row r="148" s="110" customFormat="1" x14ac:dyDescent="0.35"/>
    <row r="149" s="110" customFormat="1" x14ac:dyDescent="0.35"/>
    <row r="150" s="110" customFormat="1" x14ac:dyDescent="0.35"/>
    <row r="151" s="110" customFormat="1" x14ac:dyDescent="0.35"/>
    <row r="152" s="110" customFormat="1" x14ac:dyDescent="0.35"/>
    <row r="153" s="110" customFormat="1" x14ac:dyDescent="0.35"/>
    <row r="154" s="110" customFormat="1" x14ac:dyDescent="0.35"/>
    <row r="155" s="110" customFormat="1" x14ac:dyDescent="0.35"/>
    <row r="156" s="110" customFormat="1" x14ac:dyDescent="0.35"/>
    <row r="157" s="110" customFormat="1" x14ac:dyDescent="0.35"/>
    <row r="158" s="110" customFormat="1" x14ac:dyDescent="0.35"/>
    <row r="159" s="110" customFormat="1" x14ac:dyDescent="0.35"/>
    <row r="160" s="110" customFormat="1" x14ac:dyDescent="0.35"/>
    <row r="161" s="110" customFormat="1" x14ac:dyDescent="0.35"/>
    <row r="162" s="110" customFormat="1" x14ac:dyDescent="0.35"/>
    <row r="163" s="110" customFormat="1" x14ac:dyDescent="0.35"/>
    <row r="164" s="110" customFormat="1" x14ac:dyDescent="0.35"/>
    <row r="165" s="110" customFormat="1" x14ac:dyDescent="0.35"/>
    <row r="166" s="110" customFormat="1" x14ac:dyDescent="0.35"/>
    <row r="167" s="110" customFormat="1" x14ac:dyDescent="0.35"/>
    <row r="168" s="110" customFormat="1" x14ac:dyDescent="0.35"/>
    <row r="169" s="110" customFormat="1" x14ac:dyDescent="0.35"/>
    <row r="170" s="110" customFormat="1" x14ac:dyDescent="0.35"/>
    <row r="171" s="110" customFormat="1" x14ac:dyDescent="0.35"/>
    <row r="172" s="110" customFormat="1" x14ac:dyDescent="0.35"/>
    <row r="173" s="110" customFormat="1" x14ac:dyDescent="0.35"/>
    <row r="174" s="110" customFormat="1" x14ac:dyDescent="0.35"/>
    <row r="175" s="110" customFormat="1" x14ac:dyDescent="0.35"/>
    <row r="176" s="110" customFormat="1" x14ac:dyDescent="0.35"/>
    <row r="177" s="110" customFormat="1" x14ac:dyDescent="0.35"/>
    <row r="178" s="110" customFormat="1" x14ac:dyDescent="0.35"/>
    <row r="179" s="110" customFormat="1" x14ac:dyDescent="0.35"/>
    <row r="180" s="110" customFormat="1" x14ac:dyDescent="0.35"/>
    <row r="181" s="110" customFormat="1" x14ac:dyDescent="0.35"/>
    <row r="182" s="110" customFormat="1" x14ac:dyDescent="0.35"/>
    <row r="183" s="110" customFormat="1" x14ac:dyDescent="0.35"/>
    <row r="184" s="110" customFormat="1" x14ac:dyDescent="0.35"/>
    <row r="185" s="110" customFormat="1" x14ac:dyDescent="0.35"/>
    <row r="186" s="110" customFormat="1" x14ac:dyDescent="0.35"/>
    <row r="187" s="110" customFormat="1" x14ac:dyDescent="0.35"/>
    <row r="188" s="110" customFormat="1" x14ac:dyDescent="0.35"/>
    <row r="189" s="110" customFormat="1" x14ac:dyDescent="0.35"/>
    <row r="190" s="110" customFormat="1" x14ac:dyDescent="0.35"/>
    <row r="191" s="110" customFormat="1" x14ac:dyDescent="0.35"/>
    <row r="192" s="110" customFormat="1" x14ac:dyDescent="0.35"/>
    <row r="193" s="110" customFormat="1" x14ac:dyDescent="0.35"/>
    <row r="194" s="110" customFormat="1" x14ac:dyDescent="0.35"/>
    <row r="195" s="110" customFormat="1" x14ac:dyDescent="0.35"/>
    <row r="196" s="110" customFormat="1" x14ac:dyDescent="0.35"/>
    <row r="197" s="110" customFormat="1" x14ac:dyDescent="0.35"/>
    <row r="198" s="110" customFormat="1" x14ac:dyDescent="0.35"/>
    <row r="199" s="110" customFormat="1" x14ac:dyDescent="0.35"/>
    <row r="200" s="110" customFormat="1" x14ac:dyDescent="0.35"/>
    <row r="201" s="110" customFormat="1" x14ac:dyDescent="0.35"/>
    <row r="202" s="110" customFormat="1" x14ac:dyDescent="0.35"/>
    <row r="203" s="110" customFormat="1" x14ac:dyDescent="0.35"/>
    <row r="204" s="110" customFormat="1" x14ac:dyDescent="0.35"/>
    <row r="205" s="110" customFormat="1" x14ac:dyDescent="0.35"/>
    <row r="206" s="110" customFormat="1" x14ac:dyDescent="0.35"/>
    <row r="207" s="110" customFormat="1" x14ac:dyDescent="0.35"/>
    <row r="208" s="110" customFormat="1" x14ac:dyDescent="0.35"/>
    <row r="209" s="110" customFormat="1" x14ac:dyDescent="0.35"/>
    <row r="210" s="110" customFormat="1" x14ac:dyDescent="0.35"/>
    <row r="211" s="110" customFormat="1" x14ac:dyDescent="0.35"/>
    <row r="212" s="110" customFormat="1" x14ac:dyDescent="0.35"/>
    <row r="213" s="110" customFormat="1" x14ac:dyDescent="0.35"/>
    <row r="214" s="110" customFormat="1" x14ac:dyDescent="0.35"/>
    <row r="215" s="110" customFormat="1" x14ac:dyDescent="0.35"/>
    <row r="216" s="110" customFormat="1" x14ac:dyDescent="0.35"/>
    <row r="217" s="110" customFormat="1" x14ac:dyDescent="0.35"/>
  </sheetData>
  <mergeCells count="6">
    <mergeCell ref="A1:D1"/>
    <mergeCell ref="B5:D5"/>
    <mergeCell ref="E5:F5"/>
    <mergeCell ref="G5:G6"/>
    <mergeCell ref="A14:D14"/>
    <mergeCell ref="A3:G3"/>
  </mergeCells>
  <pageMargins left="0.59055118110236227" right="0.35433070866141736" top="0.833125" bottom="0.59055118110236227" header="0" footer="0"/>
  <pageSetup paperSize="9" scale="97"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43">
    <tabColor rgb="FF7030A0"/>
  </sheetPr>
  <dimension ref="A1:K218"/>
  <sheetViews>
    <sheetView showGridLines="0" zoomScale="90" zoomScaleNormal="90" zoomScaleSheetLayoutView="85" workbookViewId="0">
      <selection activeCell="N8" sqref="N8"/>
    </sheetView>
  </sheetViews>
  <sheetFormatPr baseColWidth="10" defaultColWidth="9.140625" defaultRowHeight="10.5" x14ac:dyDescent="0.15"/>
  <cols>
    <col min="1" max="1" width="27.28515625" style="5" customWidth="1"/>
    <col min="2" max="2" width="17.140625" style="5" bestFit="1" customWidth="1"/>
    <col min="3" max="3" width="19.42578125" style="5" customWidth="1"/>
    <col min="4" max="4" width="14.140625" style="5" bestFit="1" customWidth="1"/>
    <col min="5" max="5" width="17.85546875" style="5" customWidth="1"/>
    <col min="6" max="6" width="15.28515625" style="5" bestFit="1" customWidth="1"/>
    <col min="7" max="7" width="19.5703125" style="5" customWidth="1"/>
    <col min="8" max="8" width="14.85546875" style="27" customWidth="1"/>
    <col min="9" max="9" width="14.5703125" style="5" customWidth="1"/>
    <col min="10" max="10" width="4.7109375" style="5" customWidth="1"/>
    <col min="11" max="16384" width="9.140625" style="5"/>
  </cols>
  <sheetData>
    <row r="1" spans="1:11" ht="18" customHeight="1" x14ac:dyDescent="0.15">
      <c r="A1" s="407" t="str">
        <f>'Índice de Tablas'!A1:B1</f>
        <v>ESTADÍSTICAS  DE HOSPITALES. TABLAS NACIONALES. Año 2023</v>
      </c>
      <c r="B1" s="407"/>
      <c r="C1" s="407"/>
      <c r="D1" s="407"/>
      <c r="E1" s="407"/>
      <c r="F1" s="37"/>
      <c r="G1" s="43"/>
    </row>
    <row r="2" spans="1:11" ht="18" customHeight="1" x14ac:dyDescent="0.15">
      <c r="A2" s="38"/>
    </row>
    <row r="3" spans="1:11" s="29" customFormat="1" ht="18" customHeight="1" x14ac:dyDescent="0.2">
      <c r="A3" s="411" t="s">
        <v>459</v>
      </c>
      <c r="B3" s="411"/>
      <c r="C3" s="411"/>
      <c r="D3" s="411"/>
      <c r="E3" s="411"/>
      <c r="F3" s="411"/>
      <c r="G3" s="411"/>
      <c r="H3" s="80"/>
      <c r="I3" s="81"/>
      <c r="J3" s="82"/>
      <c r="K3" s="82"/>
    </row>
    <row r="4" spans="1:11" ht="18" customHeight="1" x14ac:dyDescent="0.2">
      <c r="A4" s="39"/>
      <c r="B4" s="28"/>
      <c r="C4" s="28"/>
      <c r="D4" s="28"/>
      <c r="E4" s="28"/>
      <c r="F4" s="28"/>
      <c r="G4" s="28"/>
    </row>
    <row r="5" spans="1:11" s="107" customFormat="1" ht="33" customHeight="1" x14ac:dyDescent="0.25">
      <c r="A5" s="151"/>
      <c r="B5" s="429" t="s">
        <v>1</v>
      </c>
      <c r="C5" s="429"/>
      <c r="D5" s="429" t="s">
        <v>2</v>
      </c>
      <c r="E5" s="429"/>
      <c r="F5" s="429" t="s">
        <v>0</v>
      </c>
      <c r="G5" s="429"/>
      <c r="H5" s="106"/>
    </row>
    <row r="6" spans="1:11" s="107" customFormat="1" ht="30" customHeight="1" x14ac:dyDescent="0.25">
      <c r="A6" s="151"/>
      <c r="B6" s="284" t="s">
        <v>310</v>
      </c>
      <c r="C6" s="284" t="s">
        <v>379</v>
      </c>
      <c r="D6" s="284" t="s">
        <v>310</v>
      </c>
      <c r="E6" s="284" t="s">
        <v>379</v>
      </c>
      <c r="F6" s="284" t="s">
        <v>310</v>
      </c>
      <c r="G6" s="284" t="s">
        <v>379</v>
      </c>
      <c r="H6" s="106"/>
    </row>
    <row r="7" spans="1:11" s="107" customFormat="1" ht="30" customHeight="1" x14ac:dyDescent="0.25">
      <c r="A7" s="353" t="s">
        <v>147</v>
      </c>
      <c r="B7" s="300">
        <v>4253862</v>
      </c>
      <c r="C7" s="292">
        <v>88.020783510950096</v>
      </c>
      <c r="D7" s="300">
        <v>1068664</v>
      </c>
      <c r="E7" s="292">
        <v>22.112763082099502</v>
      </c>
      <c r="F7" s="354">
        <v>5322526</v>
      </c>
      <c r="G7" s="293">
        <v>110.13354659305</v>
      </c>
      <c r="H7" s="106"/>
    </row>
    <row r="8" spans="1:11" s="107" customFormat="1" ht="30" customHeight="1" x14ac:dyDescent="0.25">
      <c r="A8" s="218" t="s">
        <v>146</v>
      </c>
      <c r="B8" s="196">
        <v>6593</v>
      </c>
      <c r="C8" s="197">
        <v>0.136422156075513</v>
      </c>
      <c r="D8" s="196">
        <v>43</v>
      </c>
      <c r="E8" s="197">
        <v>8.8975469607872903E-4</v>
      </c>
      <c r="F8" s="339">
        <v>6636</v>
      </c>
      <c r="G8" s="346">
        <v>0.13731191077159199</v>
      </c>
      <c r="H8" s="106"/>
    </row>
    <row r="9" spans="1:11" s="107" customFormat="1" ht="30" customHeight="1" x14ac:dyDescent="0.25">
      <c r="A9" s="353" t="s">
        <v>145</v>
      </c>
      <c r="B9" s="300">
        <v>130865</v>
      </c>
      <c r="C9" s="292">
        <v>2.7078546116823898</v>
      </c>
      <c r="D9" s="300">
        <v>21280</v>
      </c>
      <c r="E9" s="292">
        <v>0.44032511471058999</v>
      </c>
      <c r="F9" s="354">
        <v>152145</v>
      </c>
      <c r="G9" s="293">
        <v>3.1481797263929798</v>
      </c>
      <c r="H9" s="106"/>
    </row>
    <row r="10" spans="1:11" s="107" customFormat="1" ht="30" customHeight="1" x14ac:dyDescent="0.25">
      <c r="A10" s="218" t="s">
        <v>144</v>
      </c>
      <c r="B10" s="196">
        <v>534976</v>
      </c>
      <c r="C10" s="197">
        <v>11.069707169521299</v>
      </c>
      <c r="D10" s="196">
        <v>277752</v>
      </c>
      <c r="E10" s="197">
        <v>5.7472359615176503</v>
      </c>
      <c r="F10" s="339">
        <v>812728</v>
      </c>
      <c r="G10" s="346">
        <v>16.816943131038901</v>
      </c>
      <c r="H10" s="106"/>
    </row>
    <row r="11" spans="1:11" s="107" customFormat="1" ht="30" customHeight="1" x14ac:dyDescent="0.25">
      <c r="A11" s="353" t="s">
        <v>143</v>
      </c>
      <c r="B11" s="300">
        <v>300515</v>
      </c>
      <c r="C11" s="292">
        <v>6.2182472672581204</v>
      </c>
      <c r="D11" s="300">
        <v>60221</v>
      </c>
      <c r="E11" s="292">
        <v>1.2460911058734201</v>
      </c>
      <c r="F11" s="354">
        <v>360736</v>
      </c>
      <c r="G11" s="293">
        <v>7.4643383731315396</v>
      </c>
      <c r="H11" s="106"/>
    </row>
    <row r="12" spans="1:11" s="107" customFormat="1" ht="30" customHeight="1" x14ac:dyDescent="0.25">
      <c r="A12" s="218" t="s">
        <v>142</v>
      </c>
      <c r="B12" s="196">
        <v>1781730</v>
      </c>
      <c r="C12" s="197">
        <v>36.867503131264002</v>
      </c>
      <c r="D12" s="196">
        <v>785957</v>
      </c>
      <c r="E12" s="197">
        <v>16.262998410836001</v>
      </c>
      <c r="F12" s="339">
        <v>2567687</v>
      </c>
      <c r="G12" s="346">
        <v>53.130501542100099</v>
      </c>
      <c r="H12" s="106"/>
    </row>
    <row r="13" spans="1:11" s="107" customFormat="1" ht="30" customHeight="1" x14ac:dyDescent="0.25">
      <c r="A13" s="353" t="s">
        <v>167</v>
      </c>
      <c r="B13" s="300">
        <v>252832</v>
      </c>
      <c r="C13" s="292">
        <v>5.2315920771855202</v>
      </c>
      <c r="D13" s="300">
        <v>43649</v>
      </c>
      <c r="E13" s="292">
        <v>0.90318378439861502</v>
      </c>
      <c r="F13" s="354">
        <v>296481</v>
      </c>
      <c r="G13" s="293">
        <v>6.1347758615841297</v>
      </c>
      <c r="H13" s="106"/>
    </row>
    <row r="14" spans="1:11" s="107" customFormat="1" ht="30" customHeight="1" x14ac:dyDescent="0.25">
      <c r="A14" s="218" t="s">
        <v>346</v>
      </c>
      <c r="B14" s="196">
        <v>14980</v>
      </c>
      <c r="C14" s="197">
        <v>0.30996570575021798</v>
      </c>
      <c r="D14" s="196">
        <v>1383</v>
      </c>
      <c r="E14" s="197">
        <v>2.8616994062253098E-2</v>
      </c>
      <c r="F14" s="339">
        <v>16363</v>
      </c>
      <c r="G14" s="346">
        <v>0.33858269981247102</v>
      </c>
      <c r="H14" s="106"/>
    </row>
    <row r="15" spans="1:11" s="107" customFormat="1" ht="30" customHeight="1" x14ac:dyDescent="0.25">
      <c r="A15" s="353" t="s">
        <v>231</v>
      </c>
      <c r="B15" s="300">
        <v>2586979</v>
      </c>
      <c r="C15" s="292">
        <v>53.529691021094301</v>
      </c>
      <c r="D15" s="300">
        <v>2106570</v>
      </c>
      <c r="E15" s="292">
        <v>43.589082560896898</v>
      </c>
      <c r="F15" s="354">
        <v>4693549</v>
      </c>
      <c r="G15" s="293">
        <v>97.118773581991206</v>
      </c>
      <c r="H15" s="106"/>
    </row>
    <row r="16" spans="1:11" s="107" customFormat="1" ht="30" customHeight="1" x14ac:dyDescent="0.25">
      <c r="A16" s="218" t="s">
        <v>141</v>
      </c>
      <c r="B16" s="196">
        <v>30651335</v>
      </c>
      <c r="C16" s="197">
        <v>634.236494356565</v>
      </c>
      <c r="D16" s="196">
        <v>6581210</v>
      </c>
      <c r="E16" s="197">
        <v>136.17819775302999</v>
      </c>
      <c r="F16" s="339">
        <v>37232545</v>
      </c>
      <c r="G16" s="346">
        <v>770.41469210959497</v>
      </c>
      <c r="H16" s="106"/>
    </row>
    <row r="17" spans="1:8" s="107" customFormat="1" ht="30" customHeight="1" x14ac:dyDescent="0.25">
      <c r="A17" s="353" t="s">
        <v>140</v>
      </c>
      <c r="B17" s="300">
        <v>164716</v>
      </c>
      <c r="C17" s="292">
        <v>3.4082984771931102</v>
      </c>
      <c r="D17" s="300">
        <v>15928</v>
      </c>
      <c r="E17" s="292">
        <v>0.32958169300330198</v>
      </c>
      <c r="F17" s="354">
        <v>180644</v>
      </c>
      <c r="G17" s="293">
        <v>3.7378801701964202</v>
      </c>
      <c r="H17" s="106"/>
    </row>
    <row r="18" spans="1:8" s="107" customFormat="1" ht="30" customHeight="1" x14ac:dyDescent="0.25">
      <c r="A18" s="218" t="s">
        <v>139</v>
      </c>
      <c r="B18" s="196">
        <v>5599784</v>
      </c>
      <c r="C18" s="197">
        <v>115.87056072154699</v>
      </c>
      <c r="D18" s="196">
        <v>1332291</v>
      </c>
      <c r="E18" s="197">
        <v>27.567724971940098</v>
      </c>
      <c r="F18" s="339">
        <v>6932075</v>
      </c>
      <c r="G18" s="346">
        <v>143.43828569348699</v>
      </c>
      <c r="H18" s="106"/>
    </row>
    <row r="19" spans="1:8" s="107" customFormat="1" ht="30" customHeight="1" x14ac:dyDescent="0.25">
      <c r="A19" s="353" t="s">
        <v>311</v>
      </c>
      <c r="B19" s="300">
        <v>841647</v>
      </c>
      <c r="C19" s="292">
        <v>22.0710313959672</v>
      </c>
      <c r="D19" s="300">
        <v>375264</v>
      </c>
      <c r="E19" s="292">
        <v>9.8407806666883495</v>
      </c>
      <c r="F19" s="354">
        <v>1216911</v>
      </c>
      <c r="G19" s="293">
        <v>31.911812062655599</v>
      </c>
      <c r="H19" s="106"/>
    </row>
    <row r="20" spans="1:8" s="107" customFormat="1" ht="30" customHeight="1" x14ac:dyDescent="0.25">
      <c r="A20" s="218" t="s">
        <v>312</v>
      </c>
      <c r="B20" s="196">
        <v>100684</v>
      </c>
      <c r="C20" s="197">
        <v>2.6402989912297699</v>
      </c>
      <c r="D20" s="196">
        <v>7588</v>
      </c>
      <c r="E20" s="197">
        <v>0.198984831209045</v>
      </c>
      <c r="F20" s="339">
        <v>108272</v>
      </c>
      <c r="G20" s="346">
        <v>2.8392838224388202</v>
      </c>
      <c r="H20" s="106"/>
    </row>
    <row r="21" spans="1:8" s="107" customFormat="1" ht="30" customHeight="1" x14ac:dyDescent="0.25">
      <c r="A21" s="353" t="s">
        <v>313</v>
      </c>
      <c r="B21" s="300">
        <v>46214</v>
      </c>
      <c r="C21" s="292">
        <v>1.2118983908137599</v>
      </c>
      <c r="D21" s="300">
        <v>4322</v>
      </c>
      <c r="E21" s="292">
        <v>0.113338487148853</v>
      </c>
      <c r="F21" s="354">
        <v>50536</v>
      </c>
      <c r="G21" s="293">
        <v>1.32523687796261</v>
      </c>
      <c r="H21" s="106"/>
    </row>
    <row r="22" spans="1:8" s="107" customFormat="1" ht="30" customHeight="1" x14ac:dyDescent="0.25">
      <c r="A22" s="434"/>
      <c r="B22" s="434"/>
      <c r="C22" s="434"/>
      <c r="H22" s="106"/>
    </row>
    <row r="23" spans="1:8" s="107" customFormat="1" ht="30" customHeight="1" x14ac:dyDescent="0.3">
      <c r="A23" s="108"/>
      <c r="H23" s="106"/>
    </row>
    <row r="24" spans="1:8" s="107" customFormat="1" ht="30" customHeight="1" x14ac:dyDescent="0.25">
      <c r="H24" s="106"/>
    </row>
    <row r="25" spans="1:8" s="107" customFormat="1" ht="30" customHeight="1" x14ac:dyDescent="0.25">
      <c r="H25" s="106"/>
    </row>
    <row r="26" spans="1:8" s="107" customFormat="1" ht="30" customHeight="1" x14ac:dyDescent="0.25">
      <c r="H26" s="106"/>
    </row>
    <row r="27" spans="1:8" s="107" customFormat="1" ht="30" customHeight="1" x14ac:dyDescent="0.25">
      <c r="H27" s="106"/>
    </row>
    <row r="28" spans="1:8" s="107" customFormat="1" ht="30" customHeight="1" x14ac:dyDescent="0.25">
      <c r="H28" s="106"/>
    </row>
    <row r="29" spans="1:8" s="107" customFormat="1" ht="30" customHeight="1" x14ac:dyDescent="0.25">
      <c r="H29" s="106"/>
    </row>
    <row r="30" spans="1:8" s="107" customFormat="1" ht="30" customHeight="1" x14ac:dyDescent="0.25">
      <c r="H30" s="106"/>
    </row>
    <row r="31" spans="1:8" s="107" customFormat="1" ht="30" customHeight="1" x14ac:dyDescent="0.25">
      <c r="H31" s="106"/>
    </row>
    <row r="32" spans="1:8" s="107" customFormat="1" ht="30" customHeight="1" x14ac:dyDescent="0.25">
      <c r="H32" s="106"/>
    </row>
    <row r="33" spans="8:8" s="107" customFormat="1" ht="30" customHeight="1" x14ac:dyDescent="0.25">
      <c r="H33" s="106"/>
    </row>
    <row r="34" spans="8:8" s="107" customFormat="1" ht="30" customHeight="1" x14ac:dyDescent="0.25">
      <c r="H34" s="106"/>
    </row>
    <row r="35" spans="8:8" s="107" customFormat="1" ht="30" customHeight="1" x14ac:dyDescent="0.25">
      <c r="H35" s="106"/>
    </row>
    <row r="36" spans="8:8" s="107" customFormat="1" ht="30" customHeight="1" x14ac:dyDescent="0.25">
      <c r="H36" s="106"/>
    </row>
    <row r="37" spans="8:8" s="107" customFormat="1" ht="30" customHeight="1" x14ac:dyDescent="0.25">
      <c r="H37" s="106"/>
    </row>
    <row r="38" spans="8:8" s="107" customFormat="1" ht="30" customHeight="1" x14ac:dyDescent="0.25">
      <c r="H38" s="106"/>
    </row>
    <row r="39" spans="8:8" s="107" customFormat="1" ht="30" customHeight="1" x14ac:dyDescent="0.25">
      <c r="H39" s="106"/>
    </row>
    <row r="40" spans="8:8" s="107" customFormat="1" ht="30" customHeight="1" x14ac:dyDescent="0.25">
      <c r="H40" s="106"/>
    </row>
    <row r="41" spans="8:8" s="107" customFormat="1" ht="30" customHeight="1" x14ac:dyDescent="0.25">
      <c r="H41" s="106"/>
    </row>
    <row r="42" spans="8:8" s="107" customFormat="1" ht="30" customHeight="1" x14ac:dyDescent="0.25">
      <c r="H42" s="106"/>
    </row>
    <row r="43" spans="8:8" s="107" customFormat="1" ht="30" customHeight="1" x14ac:dyDescent="0.25">
      <c r="H43" s="106"/>
    </row>
    <row r="44" spans="8:8" s="107" customFormat="1" ht="30" customHeight="1" x14ac:dyDescent="0.25">
      <c r="H44" s="106"/>
    </row>
    <row r="45" spans="8:8" s="107" customFormat="1" ht="30" customHeight="1" x14ac:dyDescent="0.25">
      <c r="H45" s="106"/>
    </row>
    <row r="46" spans="8:8" s="107" customFormat="1" ht="30" customHeight="1" x14ac:dyDescent="0.25">
      <c r="H46" s="106"/>
    </row>
    <row r="47" spans="8:8" s="107" customFormat="1" ht="30" customHeight="1" x14ac:dyDescent="0.25">
      <c r="H47" s="106"/>
    </row>
    <row r="48" spans="8:8" s="107" customFormat="1" ht="30" customHeight="1" x14ac:dyDescent="0.25">
      <c r="H48" s="106"/>
    </row>
    <row r="49" spans="8:8" s="107" customFormat="1" ht="30" customHeight="1" x14ac:dyDescent="0.25">
      <c r="H49" s="106"/>
    </row>
    <row r="50" spans="8:8" s="107" customFormat="1" ht="30" customHeight="1" x14ac:dyDescent="0.25">
      <c r="H50" s="106"/>
    </row>
    <row r="51" spans="8:8" s="107" customFormat="1" ht="30" customHeight="1" x14ac:dyDescent="0.25">
      <c r="H51" s="106"/>
    </row>
    <row r="52" spans="8:8" s="107" customFormat="1" ht="30" customHeight="1" x14ac:dyDescent="0.25">
      <c r="H52" s="106"/>
    </row>
    <row r="53" spans="8:8" s="107" customFormat="1" ht="30" customHeight="1" x14ac:dyDescent="0.25">
      <c r="H53" s="106"/>
    </row>
    <row r="54" spans="8:8" s="107" customFormat="1" ht="30" customHeight="1" x14ac:dyDescent="0.25">
      <c r="H54" s="106"/>
    </row>
    <row r="55" spans="8:8" s="107" customFormat="1" ht="30" customHeight="1" x14ac:dyDescent="0.25">
      <c r="H55" s="106"/>
    </row>
    <row r="56" spans="8:8" s="107" customFormat="1" ht="30" customHeight="1" x14ac:dyDescent="0.25">
      <c r="H56" s="106"/>
    </row>
    <row r="57" spans="8:8" s="107" customFormat="1" ht="30" customHeight="1" x14ac:dyDescent="0.25">
      <c r="H57" s="106"/>
    </row>
    <row r="58" spans="8:8" s="107" customFormat="1" ht="30" customHeight="1" x14ac:dyDescent="0.25">
      <c r="H58" s="106"/>
    </row>
    <row r="59" spans="8:8" s="107" customFormat="1" ht="30" customHeight="1" x14ac:dyDescent="0.25">
      <c r="H59" s="106"/>
    </row>
    <row r="60" spans="8:8" s="107" customFormat="1" ht="30" customHeight="1" x14ac:dyDescent="0.25">
      <c r="H60" s="106"/>
    </row>
    <row r="61" spans="8:8" s="107" customFormat="1" ht="12.75" x14ac:dyDescent="0.25">
      <c r="H61" s="106"/>
    </row>
    <row r="62" spans="8:8" s="107" customFormat="1" ht="12.75" x14ac:dyDescent="0.25">
      <c r="H62" s="106"/>
    </row>
    <row r="63" spans="8:8" s="107" customFormat="1" ht="12.75" x14ac:dyDescent="0.25">
      <c r="H63" s="106"/>
    </row>
    <row r="64" spans="8:8" s="107" customFormat="1" ht="12.75" x14ac:dyDescent="0.25">
      <c r="H64" s="106"/>
    </row>
    <row r="65" spans="8:8" s="107" customFormat="1" ht="12.75" x14ac:dyDescent="0.25">
      <c r="H65" s="106"/>
    </row>
    <row r="66" spans="8:8" s="107" customFormat="1" ht="12.75" x14ac:dyDescent="0.25">
      <c r="H66" s="106"/>
    </row>
    <row r="67" spans="8:8" s="107" customFormat="1" ht="12.75" x14ac:dyDescent="0.25">
      <c r="H67" s="106"/>
    </row>
    <row r="68" spans="8:8" s="107" customFormat="1" ht="12.75" x14ac:dyDescent="0.25">
      <c r="H68" s="106"/>
    </row>
    <row r="69" spans="8:8" s="107" customFormat="1" ht="12.75" x14ac:dyDescent="0.25">
      <c r="H69" s="106"/>
    </row>
    <row r="70" spans="8:8" s="107" customFormat="1" ht="12.75" x14ac:dyDescent="0.25">
      <c r="H70" s="106"/>
    </row>
    <row r="71" spans="8:8" s="107" customFormat="1" ht="12.75" x14ac:dyDescent="0.25">
      <c r="H71" s="106"/>
    </row>
    <row r="72" spans="8:8" s="107" customFormat="1" ht="12.75" x14ac:dyDescent="0.25">
      <c r="H72" s="106"/>
    </row>
    <row r="73" spans="8:8" s="107" customFormat="1" ht="12.75" x14ac:dyDescent="0.25">
      <c r="H73" s="106"/>
    </row>
    <row r="74" spans="8:8" s="107" customFormat="1" ht="12.75" x14ac:dyDescent="0.25">
      <c r="H74" s="106"/>
    </row>
    <row r="75" spans="8:8" s="107" customFormat="1" ht="12.75" x14ac:dyDescent="0.25">
      <c r="H75" s="106"/>
    </row>
    <row r="76" spans="8:8" s="107" customFormat="1" ht="12.75" x14ac:dyDescent="0.25">
      <c r="H76" s="106"/>
    </row>
    <row r="77" spans="8:8" s="107" customFormat="1" ht="12.75" x14ac:dyDescent="0.25">
      <c r="H77" s="106"/>
    </row>
    <row r="78" spans="8:8" s="107" customFormat="1" ht="12.75" x14ac:dyDescent="0.25">
      <c r="H78" s="106"/>
    </row>
    <row r="79" spans="8:8" s="107" customFormat="1" ht="12.75" x14ac:dyDescent="0.25">
      <c r="H79" s="106"/>
    </row>
    <row r="80" spans="8:8" s="107" customFormat="1" ht="12.75" x14ac:dyDescent="0.25">
      <c r="H80" s="106"/>
    </row>
    <row r="81" spans="8:8" s="107" customFormat="1" ht="12.75" x14ac:dyDescent="0.25">
      <c r="H81" s="106"/>
    </row>
    <row r="82" spans="8:8" s="107" customFormat="1" ht="12.75" x14ac:dyDescent="0.25">
      <c r="H82" s="106"/>
    </row>
    <row r="83" spans="8:8" s="107" customFormat="1" ht="12.75" x14ac:dyDescent="0.25">
      <c r="H83" s="106"/>
    </row>
    <row r="84" spans="8:8" s="107" customFormat="1" ht="12.75" x14ac:dyDescent="0.25">
      <c r="H84" s="106"/>
    </row>
    <row r="85" spans="8:8" s="107" customFormat="1" ht="12.75" x14ac:dyDescent="0.25">
      <c r="H85" s="106"/>
    </row>
    <row r="86" spans="8:8" s="107" customFormat="1" ht="12.75" x14ac:dyDescent="0.25">
      <c r="H86" s="106"/>
    </row>
    <row r="87" spans="8:8" s="107" customFormat="1" ht="12.75" x14ac:dyDescent="0.25">
      <c r="H87" s="106"/>
    </row>
    <row r="88" spans="8:8" s="107" customFormat="1" ht="12.75" x14ac:dyDescent="0.25">
      <c r="H88" s="106"/>
    </row>
    <row r="89" spans="8:8" s="107" customFormat="1" ht="12.75" x14ac:dyDescent="0.25">
      <c r="H89" s="106"/>
    </row>
    <row r="90" spans="8:8" s="107" customFormat="1" ht="12.75" x14ac:dyDescent="0.25">
      <c r="H90" s="106"/>
    </row>
    <row r="91" spans="8:8" s="107" customFormat="1" ht="12.75" x14ac:dyDescent="0.25">
      <c r="H91" s="106"/>
    </row>
    <row r="92" spans="8:8" s="107" customFormat="1" ht="12.75" x14ac:dyDescent="0.25">
      <c r="H92" s="106"/>
    </row>
    <row r="93" spans="8:8" s="107" customFormat="1" ht="12.75" x14ac:dyDescent="0.25">
      <c r="H93" s="106"/>
    </row>
    <row r="94" spans="8:8" s="107" customFormat="1" ht="12.75" x14ac:dyDescent="0.25">
      <c r="H94" s="106"/>
    </row>
    <row r="95" spans="8:8" s="107" customFormat="1" ht="12.75" x14ac:dyDescent="0.25">
      <c r="H95" s="106"/>
    </row>
    <row r="96" spans="8:8" s="107" customFormat="1" ht="12.75" x14ac:dyDescent="0.25">
      <c r="H96" s="106"/>
    </row>
    <row r="97" spans="8:8" s="107" customFormat="1" ht="12.75" x14ac:dyDescent="0.25">
      <c r="H97" s="106"/>
    </row>
    <row r="98" spans="8:8" s="107" customFormat="1" ht="12.75" x14ac:dyDescent="0.25">
      <c r="H98" s="106"/>
    </row>
    <row r="99" spans="8:8" s="107" customFormat="1" ht="12.75" x14ac:dyDescent="0.25">
      <c r="H99" s="106"/>
    </row>
    <row r="100" spans="8:8" s="107" customFormat="1" ht="12.75" x14ac:dyDescent="0.25">
      <c r="H100" s="106"/>
    </row>
    <row r="101" spans="8:8" s="107" customFormat="1" ht="12.75" x14ac:dyDescent="0.25">
      <c r="H101" s="106"/>
    </row>
    <row r="102" spans="8:8" s="107" customFormat="1" ht="12.75" x14ac:dyDescent="0.25">
      <c r="H102" s="106"/>
    </row>
    <row r="103" spans="8:8" s="107" customFormat="1" ht="12.75" x14ac:dyDescent="0.25">
      <c r="H103" s="106"/>
    </row>
    <row r="104" spans="8:8" s="107" customFormat="1" ht="12.75" x14ac:dyDescent="0.25">
      <c r="H104" s="106"/>
    </row>
    <row r="105" spans="8:8" s="107" customFormat="1" ht="12.75" x14ac:dyDescent="0.25">
      <c r="H105" s="106"/>
    </row>
    <row r="106" spans="8:8" s="107" customFormat="1" ht="12.75" x14ac:dyDescent="0.25">
      <c r="H106" s="106"/>
    </row>
    <row r="107" spans="8:8" s="107" customFormat="1" ht="12.75" x14ac:dyDescent="0.25">
      <c r="H107" s="106"/>
    </row>
    <row r="108" spans="8:8" s="107" customFormat="1" ht="12.75" x14ac:dyDescent="0.25">
      <c r="H108" s="106"/>
    </row>
    <row r="109" spans="8:8" s="107" customFormat="1" ht="12.75" x14ac:dyDescent="0.25">
      <c r="H109" s="106"/>
    </row>
    <row r="110" spans="8:8" s="107" customFormat="1" ht="12.75" x14ac:dyDescent="0.25">
      <c r="H110" s="106"/>
    </row>
    <row r="111" spans="8:8" s="107" customFormat="1" ht="12.75" x14ac:dyDescent="0.25">
      <c r="H111" s="106"/>
    </row>
    <row r="112" spans="8:8" s="107" customFormat="1" ht="12.75" x14ac:dyDescent="0.25">
      <c r="H112" s="106"/>
    </row>
    <row r="113" spans="8:8" s="107" customFormat="1" ht="12.75" x14ac:dyDescent="0.25">
      <c r="H113" s="106"/>
    </row>
    <row r="114" spans="8:8" s="107" customFormat="1" ht="12.75" x14ac:dyDescent="0.25">
      <c r="H114" s="106"/>
    </row>
    <row r="115" spans="8:8" s="107" customFormat="1" ht="12.75" x14ac:dyDescent="0.25">
      <c r="H115" s="106"/>
    </row>
    <row r="116" spans="8:8" s="107" customFormat="1" ht="12.75" x14ac:dyDescent="0.25">
      <c r="H116" s="106"/>
    </row>
    <row r="117" spans="8:8" s="107" customFormat="1" ht="12.75" x14ac:dyDescent="0.25">
      <c r="H117" s="106"/>
    </row>
    <row r="118" spans="8:8" s="107" customFormat="1" ht="12.75" x14ac:dyDescent="0.25">
      <c r="H118" s="106"/>
    </row>
    <row r="119" spans="8:8" s="107" customFormat="1" ht="12.75" x14ac:dyDescent="0.25">
      <c r="H119" s="106"/>
    </row>
    <row r="120" spans="8:8" s="107" customFormat="1" ht="12.75" x14ac:dyDescent="0.25">
      <c r="H120" s="106"/>
    </row>
    <row r="121" spans="8:8" s="107" customFormat="1" ht="12.75" x14ac:dyDescent="0.25">
      <c r="H121" s="106"/>
    </row>
    <row r="122" spans="8:8" s="107" customFormat="1" ht="12.75" x14ac:dyDescent="0.25">
      <c r="H122" s="106"/>
    </row>
    <row r="123" spans="8:8" s="107" customFormat="1" ht="12.75" x14ac:dyDescent="0.25">
      <c r="H123" s="106"/>
    </row>
    <row r="124" spans="8:8" s="107" customFormat="1" ht="12.75" x14ac:dyDescent="0.25">
      <c r="H124" s="106"/>
    </row>
    <row r="125" spans="8:8" s="107" customFormat="1" ht="12.75" x14ac:dyDescent="0.25">
      <c r="H125" s="106"/>
    </row>
    <row r="126" spans="8:8" s="107" customFormat="1" ht="12.75" x14ac:dyDescent="0.25">
      <c r="H126" s="106"/>
    </row>
    <row r="127" spans="8:8" s="107" customFormat="1" ht="12.75" x14ac:dyDescent="0.25">
      <c r="H127" s="106"/>
    </row>
    <row r="128" spans="8:8" s="107" customFormat="1" ht="12.75" x14ac:dyDescent="0.25">
      <c r="H128" s="106"/>
    </row>
    <row r="129" spans="8:8" s="107" customFormat="1" ht="12.75" x14ac:dyDescent="0.25">
      <c r="H129" s="106"/>
    </row>
    <row r="130" spans="8:8" s="107" customFormat="1" ht="12.75" x14ac:dyDescent="0.25">
      <c r="H130" s="106"/>
    </row>
    <row r="131" spans="8:8" s="107" customFormat="1" ht="12.75" x14ac:dyDescent="0.25">
      <c r="H131" s="106"/>
    </row>
    <row r="132" spans="8:8" s="107" customFormat="1" ht="12.75" x14ac:dyDescent="0.25">
      <c r="H132" s="106"/>
    </row>
    <row r="133" spans="8:8" s="107" customFormat="1" ht="12.75" x14ac:dyDescent="0.25">
      <c r="H133" s="106"/>
    </row>
    <row r="134" spans="8:8" s="107" customFormat="1" ht="12.75" x14ac:dyDescent="0.25">
      <c r="H134" s="106"/>
    </row>
    <row r="135" spans="8:8" s="107" customFormat="1" ht="12.75" x14ac:dyDescent="0.25">
      <c r="H135" s="106"/>
    </row>
    <row r="136" spans="8:8" s="107" customFormat="1" ht="12.75" x14ac:dyDescent="0.25">
      <c r="H136" s="106"/>
    </row>
    <row r="137" spans="8:8" s="107" customFormat="1" ht="12.75" x14ac:dyDescent="0.25">
      <c r="H137" s="106"/>
    </row>
    <row r="138" spans="8:8" s="107" customFormat="1" ht="12.75" x14ac:dyDescent="0.25">
      <c r="H138" s="106"/>
    </row>
    <row r="139" spans="8:8" s="107" customFormat="1" ht="12.75" x14ac:dyDescent="0.25">
      <c r="H139" s="106"/>
    </row>
    <row r="140" spans="8:8" s="107" customFormat="1" ht="12.75" x14ac:dyDescent="0.25">
      <c r="H140" s="106"/>
    </row>
    <row r="141" spans="8:8" s="107" customFormat="1" ht="12.75" x14ac:dyDescent="0.25">
      <c r="H141" s="106"/>
    </row>
    <row r="142" spans="8:8" s="107" customFormat="1" ht="12.75" x14ac:dyDescent="0.25">
      <c r="H142" s="106"/>
    </row>
    <row r="143" spans="8:8" s="107" customFormat="1" ht="12.75" x14ac:dyDescent="0.25">
      <c r="H143" s="106"/>
    </row>
    <row r="144" spans="8:8" s="107" customFormat="1" ht="12.75" x14ac:dyDescent="0.25">
      <c r="H144" s="106"/>
    </row>
    <row r="145" spans="8:8" s="107" customFormat="1" ht="12.75" x14ac:dyDescent="0.25">
      <c r="H145" s="106"/>
    </row>
    <row r="146" spans="8:8" s="107" customFormat="1" ht="12.75" x14ac:dyDescent="0.25">
      <c r="H146" s="106"/>
    </row>
    <row r="147" spans="8:8" s="107" customFormat="1" ht="12.75" x14ac:dyDescent="0.25">
      <c r="H147" s="106"/>
    </row>
    <row r="148" spans="8:8" s="107" customFormat="1" ht="12.75" x14ac:dyDescent="0.25">
      <c r="H148" s="106"/>
    </row>
    <row r="149" spans="8:8" s="107" customFormat="1" ht="12.75" x14ac:dyDescent="0.25">
      <c r="H149" s="106"/>
    </row>
    <row r="150" spans="8:8" s="107" customFormat="1" ht="12.75" x14ac:dyDescent="0.25">
      <c r="H150" s="106"/>
    </row>
    <row r="151" spans="8:8" s="107" customFormat="1" ht="12.75" x14ac:dyDescent="0.25">
      <c r="H151" s="106"/>
    </row>
    <row r="152" spans="8:8" s="107" customFormat="1" ht="12.75" x14ac:dyDescent="0.25">
      <c r="H152" s="106"/>
    </row>
    <row r="153" spans="8:8" s="107" customFormat="1" ht="12.75" x14ac:dyDescent="0.25">
      <c r="H153" s="106"/>
    </row>
    <row r="154" spans="8:8" s="107" customFormat="1" ht="12.75" x14ac:dyDescent="0.25">
      <c r="H154" s="106"/>
    </row>
    <row r="155" spans="8:8" s="107" customFormat="1" ht="12.75" x14ac:dyDescent="0.25">
      <c r="H155" s="106"/>
    </row>
    <row r="156" spans="8:8" s="107" customFormat="1" ht="12.75" x14ac:dyDescent="0.25">
      <c r="H156" s="106"/>
    </row>
    <row r="157" spans="8:8" s="107" customFormat="1" ht="12.75" x14ac:dyDescent="0.25">
      <c r="H157" s="106"/>
    </row>
    <row r="158" spans="8:8" s="107" customFormat="1" ht="12.75" x14ac:dyDescent="0.25">
      <c r="H158" s="106"/>
    </row>
    <row r="159" spans="8:8" s="107" customFormat="1" ht="12.75" x14ac:dyDescent="0.25">
      <c r="H159" s="106"/>
    </row>
    <row r="160" spans="8:8" s="107" customFormat="1" ht="12.75" x14ac:dyDescent="0.25">
      <c r="H160" s="106"/>
    </row>
    <row r="161" spans="8:8" s="107" customFormat="1" ht="12.75" x14ac:dyDescent="0.25">
      <c r="H161" s="106"/>
    </row>
    <row r="162" spans="8:8" s="107" customFormat="1" ht="12.75" x14ac:dyDescent="0.25">
      <c r="H162" s="106"/>
    </row>
    <row r="163" spans="8:8" s="107" customFormat="1" ht="12.75" x14ac:dyDescent="0.25">
      <c r="H163" s="106"/>
    </row>
    <row r="164" spans="8:8" s="107" customFormat="1" ht="12.75" x14ac:dyDescent="0.25">
      <c r="H164" s="106"/>
    </row>
    <row r="165" spans="8:8" s="107" customFormat="1" ht="12.75" x14ac:dyDescent="0.25">
      <c r="H165" s="106"/>
    </row>
    <row r="166" spans="8:8" s="107" customFormat="1" ht="12.75" x14ac:dyDescent="0.25">
      <c r="H166" s="106"/>
    </row>
    <row r="167" spans="8:8" s="107" customFormat="1" ht="12.75" x14ac:dyDescent="0.25">
      <c r="H167" s="106"/>
    </row>
    <row r="168" spans="8:8" s="107" customFormat="1" ht="12.75" x14ac:dyDescent="0.25">
      <c r="H168" s="106"/>
    </row>
    <row r="169" spans="8:8" s="107" customFormat="1" ht="12.75" x14ac:dyDescent="0.25">
      <c r="H169" s="106"/>
    </row>
    <row r="170" spans="8:8" s="107" customFormat="1" ht="12.75" x14ac:dyDescent="0.25">
      <c r="H170" s="106"/>
    </row>
    <row r="171" spans="8:8" s="107" customFormat="1" ht="12.75" x14ac:dyDescent="0.25">
      <c r="H171" s="106"/>
    </row>
    <row r="172" spans="8:8" s="107" customFormat="1" ht="12.75" x14ac:dyDescent="0.25">
      <c r="H172" s="106"/>
    </row>
    <row r="173" spans="8:8" s="107" customFormat="1" ht="12.75" x14ac:dyDescent="0.25">
      <c r="H173" s="106"/>
    </row>
    <row r="174" spans="8:8" s="107" customFormat="1" ht="12.75" x14ac:dyDescent="0.25">
      <c r="H174" s="106"/>
    </row>
    <row r="175" spans="8:8" s="107" customFormat="1" ht="12.75" x14ac:dyDescent="0.25">
      <c r="H175" s="106"/>
    </row>
    <row r="176" spans="8:8" s="107" customFormat="1" ht="12.75" x14ac:dyDescent="0.25">
      <c r="H176" s="106"/>
    </row>
    <row r="177" spans="8:8" s="107" customFormat="1" ht="12.75" x14ac:dyDescent="0.25">
      <c r="H177" s="106"/>
    </row>
    <row r="178" spans="8:8" s="107" customFormat="1" ht="12.75" x14ac:dyDescent="0.25">
      <c r="H178" s="106"/>
    </row>
    <row r="179" spans="8:8" s="107" customFormat="1" ht="12.75" x14ac:dyDescent="0.25">
      <c r="H179" s="106"/>
    </row>
    <row r="180" spans="8:8" s="107" customFormat="1" ht="12.75" x14ac:dyDescent="0.25">
      <c r="H180" s="106"/>
    </row>
    <row r="181" spans="8:8" s="107" customFormat="1" ht="12.75" x14ac:dyDescent="0.25">
      <c r="H181" s="106"/>
    </row>
    <row r="182" spans="8:8" s="107" customFormat="1" ht="12.75" x14ac:dyDescent="0.25">
      <c r="H182" s="106"/>
    </row>
    <row r="183" spans="8:8" s="107" customFormat="1" ht="12.75" x14ac:dyDescent="0.25">
      <c r="H183" s="106"/>
    </row>
    <row r="184" spans="8:8" s="107" customFormat="1" ht="12.75" x14ac:dyDescent="0.25">
      <c r="H184" s="106"/>
    </row>
    <row r="185" spans="8:8" s="107" customFormat="1" ht="12.75" x14ac:dyDescent="0.25">
      <c r="H185" s="106"/>
    </row>
    <row r="186" spans="8:8" s="107" customFormat="1" ht="12.75" x14ac:dyDescent="0.25">
      <c r="H186" s="106"/>
    </row>
    <row r="187" spans="8:8" s="107" customFormat="1" ht="12.75" x14ac:dyDescent="0.25">
      <c r="H187" s="106"/>
    </row>
    <row r="188" spans="8:8" s="107" customFormat="1" ht="12.75" x14ac:dyDescent="0.25">
      <c r="H188" s="106"/>
    </row>
    <row r="189" spans="8:8" s="107" customFormat="1" ht="12.75" x14ac:dyDescent="0.25">
      <c r="H189" s="106"/>
    </row>
    <row r="190" spans="8:8" s="107" customFormat="1" ht="12.75" x14ac:dyDescent="0.25">
      <c r="H190" s="106"/>
    </row>
    <row r="191" spans="8:8" s="107" customFormat="1" ht="12.75" x14ac:dyDescent="0.25">
      <c r="H191" s="106"/>
    </row>
    <row r="192" spans="8:8" s="107" customFormat="1" ht="12.75" x14ac:dyDescent="0.25">
      <c r="H192" s="106"/>
    </row>
    <row r="193" spans="8:8" s="107" customFormat="1" ht="12.75" x14ac:dyDescent="0.25">
      <c r="H193" s="106"/>
    </row>
    <row r="194" spans="8:8" s="107" customFormat="1" ht="12.75" x14ac:dyDescent="0.25">
      <c r="H194" s="106"/>
    </row>
    <row r="195" spans="8:8" s="107" customFormat="1" ht="12.75" x14ac:dyDescent="0.25">
      <c r="H195" s="106"/>
    </row>
    <row r="196" spans="8:8" s="107" customFormat="1" ht="12.75" x14ac:dyDescent="0.25">
      <c r="H196" s="106"/>
    </row>
    <row r="197" spans="8:8" s="107" customFormat="1" ht="12.75" x14ac:dyDescent="0.25">
      <c r="H197" s="106"/>
    </row>
    <row r="198" spans="8:8" s="107" customFormat="1" ht="12.75" x14ac:dyDescent="0.25">
      <c r="H198" s="106"/>
    </row>
    <row r="199" spans="8:8" s="107" customFormat="1" ht="12.75" x14ac:dyDescent="0.25">
      <c r="H199" s="106"/>
    </row>
    <row r="200" spans="8:8" s="107" customFormat="1" ht="12.75" x14ac:dyDescent="0.25">
      <c r="H200" s="106"/>
    </row>
    <row r="201" spans="8:8" s="107" customFormat="1" ht="12.75" x14ac:dyDescent="0.25">
      <c r="H201" s="106"/>
    </row>
    <row r="202" spans="8:8" s="107" customFormat="1" ht="12.75" x14ac:dyDescent="0.25">
      <c r="H202" s="106"/>
    </row>
    <row r="203" spans="8:8" s="107" customFormat="1" ht="12.75" x14ac:dyDescent="0.25">
      <c r="H203" s="106"/>
    </row>
    <row r="204" spans="8:8" s="107" customFormat="1" ht="12.75" x14ac:dyDescent="0.25">
      <c r="H204" s="106"/>
    </row>
    <row r="205" spans="8:8" s="107" customFormat="1" ht="12.75" x14ac:dyDescent="0.25">
      <c r="H205" s="106"/>
    </row>
    <row r="206" spans="8:8" s="107" customFormat="1" ht="12.75" x14ac:dyDescent="0.25">
      <c r="H206" s="106"/>
    </row>
    <row r="207" spans="8:8" s="107" customFormat="1" ht="12.75" x14ac:dyDescent="0.25">
      <c r="H207" s="106"/>
    </row>
    <row r="208" spans="8:8" s="107" customFormat="1" ht="12.75" x14ac:dyDescent="0.25">
      <c r="H208" s="106"/>
    </row>
    <row r="209" spans="8:8" s="107" customFormat="1" ht="12.75" x14ac:dyDescent="0.25">
      <c r="H209" s="106"/>
    </row>
    <row r="210" spans="8:8" s="107" customFormat="1" ht="12.75" x14ac:dyDescent="0.25">
      <c r="H210" s="106"/>
    </row>
    <row r="211" spans="8:8" s="107" customFormat="1" ht="12.75" x14ac:dyDescent="0.25">
      <c r="H211" s="106"/>
    </row>
    <row r="212" spans="8:8" s="107" customFormat="1" ht="12.75" x14ac:dyDescent="0.25">
      <c r="H212" s="106"/>
    </row>
    <row r="213" spans="8:8" s="107" customFormat="1" ht="12.75" x14ac:dyDescent="0.25">
      <c r="H213" s="106"/>
    </row>
    <row r="214" spans="8:8" s="107" customFormat="1" ht="12.75" x14ac:dyDescent="0.25">
      <c r="H214" s="106"/>
    </row>
    <row r="215" spans="8:8" s="107" customFormat="1" ht="12.75" x14ac:dyDescent="0.25">
      <c r="H215" s="106"/>
    </row>
    <row r="216" spans="8:8" s="107" customFormat="1" ht="12.75" x14ac:dyDescent="0.25">
      <c r="H216" s="106"/>
    </row>
    <row r="217" spans="8:8" s="107" customFormat="1" ht="12.75" x14ac:dyDescent="0.25">
      <c r="H217" s="106"/>
    </row>
    <row r="218" spans="8:8" s="107" customFormat="1" ht="12.75" x14ac:dyDescent="0.25">
      <c r="H218" s="106"/>
    </row>
  </sheetData>
  <mergeCells count="6">
    <mergeCell ref="A1:E1"/>
    <mergeCell ref="A22:C22"/>
    <mergeCell ref="B5:C5"/>
    <mergeCell ref="D5:E5"/>
    <mergeCell ref="F5:G5"/>
    <mergeCell ref="A3:G3"/>
  </mergeCells>
  <pageMargins left="0.59055118110236227" right="0.35433070866141736" top="0.833125" bottom="0.59055118110236227" header="0" footer="0"/>
  <pageSetup paperSize="9" scale="85"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44">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1.25" x14ac:dyDescent="0.2"/>
  <cols>
    <col min="1" max="1" width="53" style="30" customWidth="1"/>
    <col min="2" max="4" width="18.7109375" style="30" customWidth="1"/>
    <col min="5" max="5" width="4.7109375" style="30" customWidth="1"/>
    <col min="6" max="16384" width="9.140625" style="30"/>
  </cols>
  <sheetData>
    <row r="1" spans="1:11" ht="18" customHeight="1" x14ac:dyDescent="0.2">
      <c r="A1" s="407" t="str">
        <f>'Índice de Tablas'!A1:B1</f>
        <v>ESTADÍSTICAS  DE HOSPITALES. TABLAS NACIONALES. Año 2023</v>
      </c>
      <c r="B1" s="407"/>
      <c r="C1" s="407"/>
      <c r="D1" s="407"/>
      <c r="E1" s="37"/>
      <c r="F1" s="37"/>
      <c r="G1" s="37"/>
    </row>
    <row r="2" spans="1:11" ht="18" customHeight="1" x14ac:dyDescent="0.2">
      <c r="A2" s="38"/>
    </row>
    <row r="3" spans="1:11" s="31" customFormat="1" ht="18" customHeight="1" x14ac:dyDescent="0.2">
      <c r="A3" s="406" t="s">
        <v>458</v>
      </c>
      <c r="B3" s="406"/>
      <c r="C3" s="406"/>
      <c r="D3" s="406"/>
      <c r="E3" s="79"/>
      <c r="F3" s="79"/>
      <c r="G3" s="79"/>
      <c r="H3" s="79"/>
      <c r="I3" s="79"/>
      <c r="J3" s="79"/>
      <c r="K3" s="79"/>
    </row>
    <row r="4" spans="1:11" s="31" customFormat="1" ht="18" customHeight="1" x14ac:dyDescent="0.2">
      <c r="A4" s="39"/>
    </row>
    <row r="5" spans="1:11" s="64" customFormat="1" ht="33" customHeight="1" x14ac:dyDescent="0.2">
      <c r="A5" s="151"/>
      <c r="B5" s="299" t="s">
        <v>1</v>
      </c>
      <c r="C5" s="299" t="s">
        <v>2</v>
      </c>
      <c r="D5" s="299" t="s">
        <v>148</v>
      </c>
    </row>
    <row r="6" spans="1:11" s="64" customFormat="1" ht="30" customHeight="1" x14ac:dyDescent="0.2">
      <c r="A6" s="360" t="s">
        <v>314</v>
      </c>
      <c r="B6" s="300">
        <v>185824</v>
      </c>
      <c r="C6" s="300">
        <v>54330</v>
      </c>
      <c r="D6" s="354">
        <v>240154</v>
      </c>
    </row>
    <row r="7" spans="1:11" s="64" customFormat="1" ht="30" customHeight="1" x14ac:dyDescent="0.2">
      <c r="A7" s="361" t="s">
        <v>534</v>
      </c>
      <c r="B7" s="196">
        <v>79673</v>
      </c>
      <c r="C7" s="196">
        <v>6945</v>
      </c>
      <c r="D7" s="339">
        <v>86618</v>
      </c>
    </row>
    <row r="8" spans="1:11" s="64" customFormat="1" ht="30" customHeight="1" x14ac:dyDescent="0.2">
      <c r="A8" s="360" t="s">
        <v>232</v>
      </c>
      <c r="B8" s="300">
        <v>342607</v>
      </c>
      <c r="C8" s="300">
        <v>60428</v>
      </c>
      <c r="D8" s="354">
        <v>403035</v>
      </c>
    </row>
    <row r="9" spans="1:11" s="64" customFormat="1" ht="30" customHeight="1" x14ac:dyDescent="0.2">
      <c r="A9" s="361" t="s">
        <v>315</v>
      </c>
      <c r="B9" s="196">
        <v>21094</v>
      </c>
      <c r="C9" s="196">
        <v>5241</v>
      </c>
      <c r="D9" s="339">
        <v>26335</v>
      </c>
    </row>
    <row r="10" spans="1:11" s="64" customFormat="1" ht="30" customHeight="1" x14ac:dyDescent="0.2">
      <c r="A10" s="360" t="s">
        <v>316</v>
      </c>
      <c r="B10" s="300">
        <v>1335639</v>
      </c>
      <c r="C10" s="300">
        <v>186765</v>
      </c>
      <c r="D10" s="354">
        <v>1522404</v>
      </c>
    </row>
    <row r="11" spans="1:11" s="64" customFormat="1" ht="30" customHeight="1" x14ac:dyDescent="0.2">
      <c r="A11" s="361" t="s">
        <v>535</v>
      </c>
      <c r="B11" s="196">
        <v>17320</v>
      </c>
      <c r="C11" s="196">
        <v>966</v>
      </c>
      <c r="D11" s="339">
        <v>18286</v>
      </c>
    </row>
    <row r="12" spans="1:11" s="64" customFormat="1" ht="30" customHeight="1" x14ac:dyDescent="0.2">
      <c r="A12" s="360" t="s">
        <v>536</v>
      </c>
      <c r="B12" s="300">
        <v>0</v>
      </c>
      <c r="C12" s="300">
        <v>6003</v>
      </c>
      <c r="D12" s="354">
        <v>6003</v>
      </c>
    </row>
    <row r="13" spans="1:11" s="64" customFormat="1" ht="30" customHeight="1" x14ac:dyDescent="0.2">
      <c r="A13" s="361" t="s">
        <v>233</v>
      </c>
      <c r="B13" s="196">
        <v>24202569</v>
      </c>
      <c r="C13" s="196">
        <v>5428051</v>
      </c>
      <c r="D13" s="339">
        <v>29630620</v>
      </c>
    </row>
    <row r="14" spans="1:11" s="64" customFormat="1" ht="30" customHeight="1" x14ac:dyDescent="0.2">
      <c r="A14" s="360" t="s">
        <v>234</v>
      </c>
      <c r="B14" s="300">
        <v>784421</v>
      </c>
      <c r="C14" s="300">
        <v>183034</v>
      </c>
      <c r="D14" s="354">
        <v>967455</v>
      </c>
    </row>
    <row r="15" spans="1:11" s="64" customFormat="1" ht="30" customHeight="1" x14ac:dyDescent="0.2">
      <c r="A15" s="361" t="s">
        <v>317</v>
      </c>
      <c r="B15" s="196">
        <v>2048296</v>
      </c>
      <c r="C15" s="196">
        <v>245834</v>
      </c>
      <c r="D15" s="339">
        <v>2294130</v>
      </c>
    </row>
    <row r="16" spans="1:11" s="64" customFormat="1" ht="30" customHeight="1" x14ac:dyDescent="0.2">
      <c r="A16" s="360" t="s">
        <v>318</v>
      </c>
      <c r="B16" s="300">
        <v>1645781</v>
      </c>
      <c r="C16" s="300">
        <v>249511</v>
      </c>
      <c r="D16" s="354">
        <v>1895292</v>
      </c>
    </row>
    <row r="17" spans="1:4" s="105" customFormat="1" ht="30" customHeight="1" x14ac:dyDescent="0.2">
      <c r="A17" s="361" t="s">
        <v>319</v>
      </c>
      <c r="B17" s="196">
        <v>96083</v>
      </c>
      <c r="C17" s="196">
        <v>0</v>
      </c>
      <c r="D17" s="339">
        <v>96083</v>
      </c>
    </row>
    <row r="18" spans="1:4" s="105" customFormat="1" ht="30" customHeight="1" x14ac:dyDescent="0.2">
      <c r="A18" s="360" t="s">
        <v>320</v>
      </c>
      <c r="B18" s="300">
        <v>1350872</v>
      </c>
      <c r="C18" s="300">
        <v>113</v>
      </c>
      <c r="D18" s="354">
        <v>1350985</v>
      </c>
    </row>
    <row r="19" spans="1:4" s="105" customFormat="1" ht="30" customHeight="1" x14ac:dyDescent="0.2"/>
    <row r="20" spans="1:4" s="105" customFormat="1" ht="30" customHeight="1" x14ac:dyDescent="0.2"/>
    <row r="21" spans="1:4" s="105" customFormat="1" ht="30" customHeight="1" x14ac:dyDescent="0.2"/>
    <row r="22" spans="1:4" s="105" customFormat="1" ht="30" customHeight="1" x14ac:dyDescent="0.2"/>
    <row r="23" spans="1:4" s="105" customFormat="1" ht="30" customHeight="1" x14ac:dyDescent="0.2"/>
    <row r="24" spans="1:4" s="105" customFormat="1" ht="30" customHeight="1" x14ac:dyDescent="0.2"/>
    <row r="25" spans="1:4" s="105" customFormat="1" ht="30" customHeight="1" x14ac:dyDescent="0.2"/>
    <row r="26" spans="1:4" s="105" customFormat="1" ht="30" customHeight="1" x14ac:dyDescent="0.2"/>
    <row r="27" spans="1:4" s="105" customFormat="1" ht="30" customHeight="1" x14ac:dyDescent="0.2"/>
    <row r="28" spans="1:4" s="105" customFormat="1" ht="30" customHeight="1" x14ac:dyDescent="0.2"/>
    <row r="29" spans="1:4" s="105" customFormat="1" ht="30" customHeight="1" x14ac:dyDescent="0.2"/>
    <row r="30" spans="1:4" s="105" customFormat="1" ht="30" customHeight="1" x14ac:dyDescent="0.2"/>
    <row r="31" spans="1:4" s="105" customFormat="1" ht="30" customHeight="1" x14ac:dyDescent="0.2"/>
    <row r="32" spans="1:4" s="105" customFormat="1" ht="30" customHeight="1" x14ac:dyDescent="0.2"/>
    <row r="33" s="105" customFormat="1" ht="30" customHeight="1" x14ac:dyDescent="0.2"/>
    <row r="34" s="105" customFormat="1" ht="30" customHeight="1" x14ac:dyDescent="0.2"/>
    <row r="35" s="105" customFormat="1" ht="30" customHeight="1" x14ac:dyDescent="0.2"/>
    <row r="36" s="105" customFormat="1" ht="30" customHeight="1" x14ac:dyDescent="0.2"/>
    <row r="37" s="105" customFormat="1" ht="30" customHeight="1" x14ac:dyDescent="0.2"/>
    <row r="38" s="105" customFormat="1" ht="30" customHeight="1" x14ac:dyDescent="0.2"/>
    <row r="39" s="105" customFormat="1" ht="30" customHeight="1" x14ac:dyDescent="0.2"/>
    <row r="40" s="105" customFormat="1" ht="30" customHeight="1" x14ac:dyDescent="0.2"/>
    <row r="41" s="105" customFormat="1" ht="30" customHeight="1" x14ac:dyDescent="0.2"/>
    <row r="42" s="105" customFormat="1" ht="30" customHeight="1" x14ac:dyDescent="0.2"/>
    <row r="43" s="105" customFormat="1" ht="30" customHeight="1" x14ac:dyDescent="0.2"/>
    <row r="44" s="105" customFormat="1" ht="30" customHeight="1" x14ac:dyDescent="0.2"/>
    <row r="45" s="105" customFormat="1" ht="30" customHeight="1" x14ac:dyDescent="0.2"/>
    <row r="46" s="105" customFormat="1" ht="30" customHeight="1" x14ac:dyDescent="0.2"/>
    <row r="47" s="105" customFormat="1" ht="30" customHeight="1" x14ac:dyDescent="0.2"/>
    <row r="48" s="105" customFormat="1" ht="30" customHeight="1" x14ac:dyDescent="0.2"/>
    <row r="49" s="105" customFormat="1" ht="30" customHeight="1" x14ac:dyDescent="0.2"/>
    <row r="50" s="105" customFormat="1" ht="30" customHeight="1" x14ac:dyDescent="0.2"/>
    <row r="51" s="105" customFormat="1" ht="30" customHeight="1" x14ac:dyDescent="0.2"/>
    <row r="52" s="105" customFormat="1" ht="30" customHeight="1" x14ac:dyDescent="0.2"/>
    <row r="53" s="105" customFormat="1" ht="30" customHeight="1" x14ac:dyDescent="0.2"/>
    <row r="54" s="105" customFormat="1" ht="30" customHeight="1" x14ac:dyDescent="0.2"/>
    <row r="55" s="105" customFormat="1" ht="30" customHeight="1" x14ac:dyDescent="0.2"/>
    <row r="56" s="105" customFormat="1" ht="30" customHeight="1" x14ac:dyDescent="0.2"/>
    <row r="57" s="105" customFormat="1" ht="30" customHeight="1" x14ac:dyDescent="0.2"/>
    <row r="58" s="105" customFormat="1" ht="30" customHeight="1" x14ac:dyDescent="0.2"/>
    <row r="59" s="105" customFormat="1" ht="30" customHeight="1" x14ac:dyDescent="0.2"/>
    <row r="60" s="105" customFormat="1" ht="14.25" x14ac:dyDescent="0.2"/>
    <row r="61" s="105" customFormat="1" ht="14.25" x14ac:dyDescent="0.2"/>
    <row r="62" s="105" customFormat="1" ht="14.25" x14ac:dyDescent="0.2"/>
    <row r="63" s="105" customFormat="1" ht="14.25" x14ac:dyDescent="0.2"/>
    <row r="64" s="105" customFormat="1" ht="14.25" x14ac:dyDescent="0.2"/>
    <row r="65" s="105" customFormat="1" ht="14.25" x14ac:dyDescent="0.2"/>
    <row r="66" s="105" customFormat="1" ht="14.25" x14ac:dyDescent="0.2"/>
    <row r="67" s="105" customFormat="1" ht="14.25" x14ac:dyDescent="0.2"/>
    <row r="68" s="105" customFormat="1" ht="14.25" x14ac:dyDescent="0.2"/>
    <row r="69" s="105" customFormat="1" ht="14.25" x14ac:dyDescent="0.2"/>
    <row r="70" s="105" customFormat="1" ht="14.25" x14ac:dyDescent="0.2"/>
    <row r="71" s="105" customFormat="1" ht="14.25" x14ac:dyDescent="0.2"/>
    <row r="72" s="105" customFormat="1" ht="14.25" x14ac:dyDescent="0.2"/>
    <row r="73" s="105" customFormat="1" ht="14.25" x14ac:dyDescent="0.2"/>
    <row r="74" s="105" customFormat="1" ht="14.25" x14ac:dyDescent="0.2"/>
    <row r="75" s="105" customFormat="1" ht="14.25" x14ac:dyDescent="0.2"/>
    <row r="76" s="105" customFormat="1" ht="14.25" x14ac:dyDescent="0.2"/>
    <row r="77" s="105" customFormat="1" ht="14.25" x14ac:dyDescent="0.2"/>
    <row r="78" s="105" customFormat="1" ht="14.25" x14ac:dyDescent="0.2"/>
    <row r="79" s="105" customFormat="1" ht="14.25" x14ac:dyDescent="0.2"/>
    <row r="80" s="105" customFormat="1" ht="14.25" x14ac:dyDescent="0.2"/>
    <row r="81" s="105" customFormat="1" ht="14.25" x14ac:dyDescent="0.2"/>
    <row r="82" s="105" customFormat="1" ht="14.25" x14ac:dyDescent="0.2"/>
    <row r="83" s="105" customFormat="1" ht="14.25" x14ac:dyDescent="0.2"/>
    <row r="84" s="105" customFormat="1" ht="14.25" x14ac:dyDescent="0.2"/>
    <row r="85" s="105" customFormat="1" ht="14.25" x14ac:dyDescent="0.2"/>
    <row r="86" s="105" customFormat="1" ht="14.25" x14ac:dyDescent="0.2"/>
    <row r="87" s="105" customFormat="1" ht="14.25" x14ac:dyDescent="0.2"/>
    <row r="88" s="105" customFormat="1" ht="14.25" x14ac:dyDescent="0.2"/>
    <row r="89" s="105" customFormat="1" ht="14.25" x14ac:dyDescent="0.2"/>
    <row r="90" s="105" customFormat="1" ht="14.25" x14ac:dyDescent="0.2"/>
    <row r="91" s="105" customFormat="1" ht="14.25" x14ac:dyDescent="0.2"/>
    <row r="92" s="105" customFormat="1" ht="14.25" x14ac:dyDescent="0.2"/>
    <row r="93" s="105" customFormat="1" ht="14.25" x14ac:dyDescent="0.2"/>
    <row r="94" s="105" customFormat="1" ht="14.25" x14ac:dyDescent="0.2"/>
    <row r="95" s="105" customFormat="1" ht="14.25" x14ac:dyDescent="0.2"/>
    <row r="96" s="105" customFormat="1" ht="14.25" x14ac:dyDescent="0.2"/>
    <row r="97" s="105" customFormat="1" ht="14.25" x14ac:dyDescent="0.2"/>
    <row r="98" s="105" customFormat="1" ht="14.25" x14ac:dyDescent="0.2"/>
    <row r="99" s="105" customFormat="1" ht="14.25" x14ac:dyDescent="0.2"/>
    <row r="100" s="105" customFormat="1" ht="14.25" x14ac:dyDescent="0.2"/>
    <row r="101" s="105" customFormat="1" ht="14.25" x14ac:dyDescent="0.2"/>
    <row r="102" s="105" customFormat="1" ht="14.25" x14ac:dyDescent="0.2"/>
    <row r="103" s="105" customFormat="1" ht="14.25" x14ac:dyDescent="0.2"/>
    <row r="104" s="105" customFormat="1" ht="14.25" x14ac:dyDescent="0.2"/>
    <row r="105" s="105" customFormat="1" ht="14.25" x14ac:dyDescent="0.2"/>
    <row r="106" s="105" customFormat="1" ht="14.25" x14ac:dyDescent="0.2"/>
    <row r="107" s="105" customFormat="1" ht="14.25" x14ac:dyDescent="0.2"/>
    <row r="108" s="105" customFormat="1" ht="14.25" x14ac:dyDescent="0.2"/>
    <row r="109" s="105" customFormat="1" ht="14.25" x14ac:dyDescent="0.2"/>
    <row r="110" s="105" customFormat="1" ht="14.25" x14ac:dyDescent="0.2"/>
    <row r="111" s="105" customFormat="1" ht="14.25" x14ac:dyDescent="0.2"/>
    <row r="112" s="105" customFormat="1" ht="14.25" x14ac:dyDescent="0.2"/>
    <row r="113" s="105" customFormat="1" ht="14.25" x14ac:dyDescent="0.2"/>
    <row r="114" s="105" customFormat="1" ht="14.25" x14ac:dyDescent="0.2"/>
    <row r="115" s="105" customFormat="1" ht="14.25" x14ac:dyDescent="0.2"/>
    <row r="116" s="105" customFormat="1" ht="14.25" x14ac:dyDescent="0.2"/>
    <row r="117" s="105" customFormat="1" ht="14.25" x14ac:dyDescent="0.2"/>
    <row r="118" s="105" customFormat="1" ht="14.25" x14ac:dyDescent="0.2"/>
    <row r="119" s="105" customFormat="1" ht="14.25" x14ac:dyDescent="0.2"/>
    <row r="120" s="105" customFormat="1" ht="14.25" x14ac:dyDescent="0.2"/>
    <row r="121" s="105" customFormat="1" ht="14.25" x14ac:dyDescent="0.2"/>
    <row r="122" s="105" customFormat="1" ht="14.25" x14ac:dyDescent="0.2"/>
    <row r="123" s="105" customFormat="1" ht="14.25" x14ac:dyDescent="0.2"/>
    <row r="124" s="105" customFormat="1" ht="14.25" x14ac:dyDescent="0.2"/>
    <row r="125" s="105" customFormat="1" ht="14.25" x14ac:dyDescent="0.2"/>
    <row r="126" s="105" customFormat="1" ht="14.25" x14ac:dyDescent="0.2"/>
    <row r="127" s="105" customFormat="1" ht="14.25" x14ac:dyDescent="0.2"/>
    <row r="128" s="105" customFormat="1" ht="14.25" x14ac:dyDescent="0.2"/>
    <row r="129" s="105" customFormat="1" ht="14.25" x14ac:dyDescent="0.2"/>
    <row r="130" s="105" customFormat="1" ht="14.25" x14ac:dyDescent="0.2"/>
    <row r="131" s="105" customFormat="1" ht="14.25" x14ac:dyDescent="0.2"/>
    <row r="132" s="105" customFormat="1" ht="14.25" x14ac:dyDescent="0.2"/>
    <row r="133" s="105" customFormat="1" ht="14.25" x14ac:dyDescent="0.2"/>
    <row r="134" s="105" customFormat="1" ht="14.25" x14ac:dyDescent="0.2"/>
    <row r="135" s="105" customFormat="1" ht="14.25" x14ac:dyDescent="0.2"/>
    <row r="136" s="105" customFormat="1" ht="14.25" x14ac:dyDescent="0.2"/>
    <row r="137" s="105" customFormat="1" ht="14.25" x14ac:dyDescent="0.2"/>
    <row r="138" s="105" customFormat="1" ht="14.25" x14ac:dyDescent="0.2"/>
    <row r="139" s="105" customFormat="1" ht="14.25" x14ac:dyDescent="0.2"/>
    <row r="140" s="105" customFormat="1" ht="14.25" x14ac:dyDescent="0.2"/>
    <row r="141" s="105" customFormat="1" ht="14.25" x14ac:dyDescent="0.2"/>
    <row r="142" s="105" customFormat="1" ht="14.25" x14ac:dyDescent="0.2"/>
    <row r="143" s="105" customFormat="1" ht="14.25" x14ac:dyDescent="0.2"/>
    <row r="144" s="105" customFormat="1" ht="14.25" x14ac:dyDescent="0.2"/>
    <row r="145" s="105" customFormat="1" ht="14.25" x14ac:dyDescent="0.2"/>
    <row r="146" s="105" customFormat="1" ht="14.25" x14ac:dyDescent="0.2"/>
    <row r="147" s="105" customFormat="1" ht="14.25" x14ac:dyDescent="0.2"/>
    <row r="148" s="105" customFormat="1" ht="14.25" x14ac:dyDescent="0.2"/>
    <row r="149" s="105" customFormat="1" ht="14.25" x14ac:dyDescent="0.2"/>
    <row r="150" s="105" customFormat="1" ht="14.25" x14ac:dyDescent="0.2"/>
    <row r="151" s="105" customFormat="1" ht="14.25" x14ac:dyDescent="0.2"/>
    <row r="152" s="105" customFormat="1" ht="14.25" x14ac:dyDescent="0.2"/>
    <row r="153" s="105" customFormat="1" ht="14.25" x14ac:dyDescent="0.2"/>
    <row r="154" s="105" customFormat="1" ht="14.25" x14ac:dyDescent="0.2"/>
    <row r="155" s="105" customFormat="1" ht="14.25" x14ac:dyDescent="0.2"/>
    <row r="156" s="105" customFormat="1" ht="14.25" x14ac:dyDescent="0.2"/>
    <row r="157" s="105" customFormat="1" ht="14.25" x14ac:dyDescent="0.2"/>
    <row r="158" s="105" customFormat="1" ht="14.25" x14ac:dyDescent="0.2"/>
    <row r="159" s="105" customFormat="1" ht="14.25" x14ac:dyDescent="0.2"/>
    <row r="160" s="105" customFormat="1" ht="14.25" x14ac:dyDescent="0.2"/>
    <row r="161" s="105" customFormat="1" ht="14.25" x14ac:dyDescent="0.2"/>
    <row r="162" s="105" customFormat="1" ht="14.25" x14ac:dyDescent="0.2"/>
    <row r="163" s="105" customFormat="1" ht="14.25" x14ac:dyDescent="0.2"/>
    <row r="164" s="105" customFormat="1" ht="14.25" x14ac:dyDescent="0.2"/>
    <row r="165" s="105" customFormat="1" ht="14.25" x14ac:dyDescent="0.2"/>
    <row r="166" s="105" customFormat="1" ht="14.25" x14ac:dyDescent="0.2"/>
    <row r="167" s="105" customFormat="1" ht="14.25" x14ac:dyDescent="0.2"/>
    <row r="168" s="105" customFormat="1" ht="14.25" x14ac:dyDescent="0.2"/>
    <row r="169" s="105" customFormat="1" ht="14.25" x14ac:dyDescent="0.2"/>
    <row r="170" s="105" customFormat="1" ht="14.25" x14ac:dyDescent="0.2"/>
    <row r="171" s="105" customFormat="1" ht="14.25" x14ac:dyDescent="0.2"/>
    <row r="172" s="105" customFormat="1" ht="14.25" x14ac:dyDescent="0.2"/>
    <row r="173" s="105" customFormat="1" ht="14.25" x14ac:dyDescent="0.2"/>
    <row r="174" s="105" customFormat="1" ht="14.25" x14ac:dyDescent="0.2"/>
    <row r="175" s="105" customFormat="1" ht="14.25" x14ac:dyDescent="0.2"/>
    <row r="176" s="105" customFormat="1" ht="14.25" x14ac:dyDescent="0.2"/>
    <row r="177" s="105" customFormat="1" ht="14.25" x14ac:dyDescent="0.2"/>
    <row r="178" s="105" customFormat="1" ht="14.25" x14ac:dyDescent="0.2"/>
    <row r="179" s="105" customFormat="1" ht="14.25" x14ac:dyDescent="0.2"/>
    <row r="180" s="105" customFormat="1" ht="14.25" x14ac:dyDescent="0.2"/>
    <row r="181" s="105" customFormat="1" ht="14.25" x14ac:dyDescent="0.2"/>
    <row r="182" s="105" customFormat="1" ht="14.25" x14ac:dyDescent="0.2"/>
    <row r="183" s="105" customFormat="1" ht="14.25" x14ac:dyDescent="0.2"/>
    <row r="184" s="105" customFormat="1" ht="14.25" x14ac:dyDescent="0.2"/>
    <row r="185" s="105" customFormat="1" ht="14.25" x14ac:dyDescent="0.2"/>
    <row r="186" s="105" customFormat="1" ht="14.25" x14ac:dyDescent="0.2"/>
    <row r="187" s="105" customFormat="1" ht="14.25" x14ac:dyDescent="0.2"/>
    <row r="188" s="105" customFormat="1" ht="14.25" x14ac:dyDescent="0.2"/>
    <row r="189" s="105" customFormat="1" ht="14.25" x14ac:dyDescent="0.2"/>
    <row r="190" s="105" customFormat="1" ht="14.25" x14ac:dyDescent="0.2"/>
    <row r="191" s="105" customFormat="1" ht="14.25" x14ac:dyDescent="0.2"/>
    <row r="192" s="105" customFormat="1" ht="14.25" x14ac:dyDescent="0.2"/>
    <row r="193" s="105" customFormat="1" ht="14.25" x14ac:dyDescent="0.2"/>
    <row r="194" s="105" customFormat="1" ht="14.25" x14ac:dyDescent="0.2"/>
    <row r="195" s="105" customFormat="1" ht="14.25" x14ac:dyDescent="0.2"/>
    <row r="196" s="105" customFormat="1" ht="14.25" x14ac:dyDescent="0.2"/>
    <row r="197" s="105" customFormat="1" ht="14.25" x14ac:dyDescent="0.2"/>
    <row r="198" s="105" customFormat="1" ht="14.25" x14ac:dyDescent="0.2"/>
    <row r="199" s="105" customFormat="1" ht="14.25" x14ac:dyDescent="0.2"/>
    <row r="200" s="105" customFormat="1" ht="14.25" x14ac:dyDescent="0.2"/>
    <row r="201" s="105" customFormat="1" ht="14.25" x14ac:dyDescent="0.2"/>
    <row r="202" s="105" customFormat="1" ht="14.25" x14ac:dyDescent="0.2"/>
    <row r="203" s="105" customFormat="1" ht="14.25" x14ac:dyDescent="0.2"/>
    <row r="204" s="105" customFormat="1" ht="14.25" x14ac:dyDescent="0.2"/>
    <row r="205" s="105" customFormat="1" ht="14.25" x14ac:dyDescent="0.2"/>
    <row r="206" s="105" customFormat="1" ht="14.25" x14ac:dyDescent="0.2"/>
    <row r="207" s="105" customFormat="1" ht="14.25" x14ac:dyDescent="0.2"/>
    <row r="208" s="105" customFormat="1" ht="14.25" x14ac:dyDescent="0.2"/>
    <row r="209" s="105" customFormat="1" ht="14.25" x14ac:dyDescent="0.2"/>
    <row r="210" s="105" customFormat="1" ht="14.25" x14ac:dyDescent="0.2"/>
    <row r="211" s="105" customFormat="1" ht="14.25" x14ac:dyDescent="0.2"/>
    <row r="212" s="105" customFormat="1" ht="14.25" x14ac:dyDescent="0.2"/>
    <row r="213" s="105" customFormat="1" ht="14.25" x14ac:dyDescent="0.2"/>
    <row r="214" s="105" customFormat="1" ht="14.25" x14ac:dyDescent="0.2"/>
    <row r="215" s="105" customFormat="1" ht="14.25" x14ac:dyDescent="0.2"/>
    <row r="216" s="105" customFormat="1" ht="14.25" x14ac:dyDescent="0.2"/>
    <row r="217" s="105" customFormat="1" ht="14.25" x14ac:dyDescent="0.2"/>
  </sheetData>
  <mergeCells count="2">
    <mergeCell ref="A1:D1"/>
    <mergeCell ref="A3:D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45">
    <tabColor rgb="FF7030A0"/>
  </sheetPr>
  <dimension ref="A1:K267"/>
  <sheetViews>
    <sheetView showGridLines="0" zoomScaleNormal="100" zoomScaleSheetLayoutView="100" workbookViewId="0">
      <selection activeCell="N8" sqref="N8"/>
    </sheetView>
  </sheetViews>
  <sheetFormatPr baseColWidth="10" defaultColWidth="9.140625" defaultRowHeight="11.25" x14ac:dyDescent="0.15"/>
  <cols>
    <col min="1" max="1" width="35.85546875" style="32" customWidth="1"/>
    <col min="2" max="4" width="18.7109375" style="32" customWidth="1"/>
    <col min="5" max="5" width="6.140625" style="32" customWidth="1"/>
    <col min="6" max="6" width="20" style="32" customWidth="1"/>
    <col min="7" max="7" width="10.85546875" style="32" customWidth="1"/>
    <col min="8" max="8" width="3.140625" style="32" customWidth="1"/>
    <col min="9" max="9" width="5.28515625" style="32" customWidth="1"/>
    <col min="10" max="10" width="13.28515625" style="32" customWidth="1"/>
    <col min="11" max="11" width="14.7109375" style="32" customWidth="1"/>
    <col min="12" max="12" width="4.7109375" style="32" customWidth="1"/>
    <col min="13" max="16384" width="9.140625" style="32"/>
  </cols>
  <sheetData>
    <row r="1" spans="1:11" ht="18" customHeight="1" x14ac:dyDescent="0.15">
      <c r="A1" s="407" t="str">
        <f>'Índice de Tablas'!A1:B1</f>
        <v>ESTADÍSTICAS  DE HOSPITALES. TABLAS NACIONALES. Año 2023</v>
      </c>
      <c r="B1" s="407"/>
      <c r="C1" s="407"/>
      <c r="D1" s="407"/>
      <c r="E1" s="37"/>
      <c r="F1" s="37"/>
      <c r="G1" s="37"/>
    </row>
    <row r="2" spans="1:11" ht="18" customHeight="1" x14ac:dyDescent="0.15">
      <c r="A2" s="38"/>
    </row>
    <row r="3" spans="1:11" s="34" customFormat="1" ht="18" customHeight="1" x14ac:dyDescent="0.2">
      <c r="A3" s="406" t="s">
        <v>457</v>
      </c>
      <c r="B3" s="406"/>
      <c r="C3" s="406"/>
      <c r="D3" s="406"/>
      <c r="E3" s="78"/>
      <c r="F3" s="78"/>
      <c r="G3" s="78"/>
      <c r="H3" s="78"/>
      <c r="I3" s="78"/>
      <c r="J3" s="78"/>
      <c r="K3" s="78"/>
    </row>
    <row r="4" spans="1:11" s="34" customFormat="1" ht="18" customHeight="1" x14ac:dyDescent="0.2"/>
    <row r="5" spans="1:11" s="63" customFormat="1" ht="33" customHeight="1" x14ac:dyDescent="0.3">
      <c r="A5" s="151"/>
      <c r="B5" s="299" t="s">
        <v>1</v>
      </c>
      <c r="C5" s="299" t="s">
        <v>2</v>
      </c>
      <c r="D5" s="299" t="s">
        <v>0</v>
      </c>
      <c r="F5" s="69"/>
    </row>
    <row r="6" spans="1:11" s="63" customFormat="1" ht="30" customHeight="1" x14ac:dyDescent="0.2">
      <c r="A6" s="360" t="s">
        <v>235</v>
      </c>
      <c r="B6" s="300">
        <v>5563322</v>
      </c>
      <c r="C6" s="300">
        <v>430910</v>
      </c>
      <c r="D6" s="354">
        <v>5994232</v>
      </c>
    </row>
    <row r="7" spans="1:11" s="63" customFormat="1" ht="30" customHeight="1" x14ac:dyDescent="0.2">
      <c r="A7" s="361" t="s">
        <v>321</v>
      </c>
      <c r="B7" s="196">
        <v>906092</v>
      </c>
      <c r="C7" s="196">
        <v>79098</v>
      </c>
      <c r="D7" s="339">
        <v>985190</v>
      </c>
    </row>
    <row r="8" spans="1:11" s="63" customFormat="1" ht="30" customHeight="1" x14ac:dyDescent="0.2">
      <c r="A8" s="360" t="s">
        <v>236</v>
      </c>
      <c r="B8" s="300">
        <v>530161</v>
      </c>
      <c r="C8" s="300">
        <v>10990</v>
      </c>
      <c r="D8" s="354">
        <v>541151</v>
      </c>
    </row>
    <row r="9" spans="1:11" s="63" customFormat="1" ht="30" customHeight="1" x14ac:dyDescent="0.2">
      <c r="A9" s="362" t="s">
        <v>0</v>
      </c>
      <c r="B9" s="339">
        <v>6999575</v>
      </c>
      <c r="C9" s="339">
        <v>520998</v>
      </c>
      <c r="D9" s="339">
        <v>7520573</v>
      </c>
    </row>
    <row r="10" spans="1:11" s="63" customFormat="1" ht="30" customHeight="1" x14ac:dyDescent="0.3">
      <c r="B10" s="104"/>
      <c r="C10" s="104"/>
      <c r="D10" s="104"/>
    </row>
    <row r="11" spans="1:11" s="104" customFormat="1" ht="30" customHeight="1" x14ac:dyDescent="0.3">
      <c r="A11" s="103"/>
      <c r="B11" s="103"/>
      <c r="C11" s="103"/>
      <c r="D11" s="103"/>
    </row>
    <row r="12" spans="1:11" s="104" customFormat="1" ht="30" customHeight="1" x14ac:dyDescent="0.3">
      <c r="A12" s="104" t="s">
        <v>340</v>
      </c>
      <c r="B12" s="103"/>
      <c r="C12" s="103"/>
      <c r="D12" s="103"/>
      <c r="F12" s="103"/>
      <c r="G12" s="103"/>
      <c r="H12" s="103"/>
      <c r="I12" s="103"/>
      <c r="J12" s="103"/>
    </row>
    <row r="13" spans="1:11" s="104" customFormat="1" ht="30" customHeight="1" x14ac:dyDescent="0.3">
      <c r="A13" s="103"/>
      <c r="B13" s="103"/>
      <c r="C13" s="103"/>
      <c r="D13" s="103"/>
      <c r="E13" s="103"/>
      <c r="F13" s="103"/>
      <c r="G13" s="103"/>
      <c r="H13" s="103"/>
      <c r="I13" s="103"/>
      <c r="J13" s="103"/>
    </row>
    <row r="14" spans="1:11" s="104" customFormat="1" ht="30" customHeight="1" x14ac:dyDescent="0.3">
      <c r="A14" s="103"/>
      <c r="B14" s="103"/>
      <c r="C14" s="103"/>
      <c r="D14" s="103"/>
      <c r="E14" s="103"/>
      <c r="F14" s="103"/>
      <c r="G14" s="103"/>
      <c r="H14" s="103"/>
      <c r="I14" s="103"/>
      <c r="J14" s="103"/>
    </row>
    <row r="15" spans="1:11" s="104" customFormat="1" ht="30" customHeight="1" x14ac:dyDescent="0.3">
      <c r="A15" s="103"/>
      <c r="B15" s="103"/>
      <c r="C15" s="103"/>
      <c r="D15" s="103"/>
      <c r="E15" s="103"/>
      <c r="F15" s="103"/>
      <c r="G15" s="103"/>
      <c r="H15" s="103"/>
      <c r="I15" s="103"/>
      <c r="J15" s="103"/>
    </row>
    <row r="16" spans="1:11" s="104" customFormat="1" ht="30" customHeight="1" x14ac:dyDescent="0.3">
      <c r="A16" s="103"/>
      <c r="B16" s="103"/>
      <c r="C16" s="103"/>
      <c r="D16" s="103"/>
      <c r="E16" s="103"/>
      <c r="F16" s="103"/>
      <c r="G16" s="103"/>
      <c r="H16" s="103"/>
      <c r="I16" s="103"/>
      <c r="J16" s="103"/>
    </row>
    <row r="17" spans="1:10" s="104" customFormat="1" ht="30" customHeight="1" x14ac:dyDescent="0.3">
      <c r="A17" s="103"/>
      <c r="B17" s="103"/>
      <c r="C17" s="103"/>
      <c r="D17" s="103"/>
      <c r="E17" s="103"/>
      <c r="F17" s="103"/>
      <c r="G17" s="103"/>
      <c r="H17" s="103"/>
      <c r="I17" s="103"/>
      <c r="J17" s="103"/>
    </row>
    <row r="18" spans="1:10" s="104" customFormat="1" ht="30" customHeight="1" x14ac:dyDescent="0.3">
      <c r="A18" s="103"/>
      <c r="B18" s="103"/>
      <c r="C18" s="103"/>
      <c r="D18" s="103"/>
      <c r="E18" s="103"/>
      <c r="F18" s="103"/>
      <c r="G18" s="103"/>
      <c r="H18" s="103"/>
      <c r="I18" s="103"/>
      <c r="J18" s="103"/>
    </row>
    <row r="19" spans="1:10" s="104" customFormat="1" ht="30" customHeight="1" x14ac:dyDescent="0.3">
      <c r="A19" s="103"/>
      <c r="B19" s="103"/>
      <c r="C19" s="103"/>
      <c r="D19" s="103"/>
      <c r="E19" s="103"/>
      <c r="F19" s="103"/>
      <c r="G19" s="103"/>
      <c r="H19" s="103"/>
      <c r="I19" s="103"/>
      <c r="J19" s="103"/>
    </row>
    <row r="20" spans="1:10" s="104" customFormat="1" ht="30" customHeight="1" x14ac:dyDescent="0.3">
      <c r="A20" s="103"/>
      <c r="B20" s="103"/>
      <c r="C20" s="103"/>
      <c r="D20" s="103"/>
      <c r="E20" s="103"/>
      <c r="F20" s="103"/>
      <c r="G20" s="103"/>
      <c r="H20" s="103"/>
      <c r="I20" s="103"/>
      <c r="J20" s="103"/>
    </row>
    <row r="21" spans="1:10" s="104" customFormat="1" ht="30" customHeight="1" x14ac:dyDescent="0.3">
      <c r="A21" s="103"/>
      <c r="B21" s="103"/>
      <c r="C21" s="103"/>
      <c r="D21" s="103"/>
      <c r="E21" s="103"/>
      <c r="F21" s="103"/>
      <c r="G21" s="103"/>
      <c r="H21" s="103"/>
      <c r="I21" s="103"/>
      <c r="J21" s="103"/>
    </row>
    <row r="22" spans="1:10" s="104" customFormat="1" ht="30" customHeight="1" x14ac:dyDescent="0.3">
      <c r="A22" s="103"/>
      <c r="B22" s="103"/>
      <c r="C22" s="103"/>
      <c r="D22" s="103"/>
      <c r="E22" s="103"/>
      <c r="F22" s="103"/>
      <c r="G22" s="103"/>
      <c r="H22" s="103"/>
      <c r="I22" s="103"/>
      <c r="J22" s="103"/>
    </row>
    <row r="23" spans="1:10" s="104" customFormat="1" ht="30" customHeight="1" x14ac:dyDescent="0.3">
      <c r="A23" s="103"/>
      <c r="B23" s="103"/>
      <c r="C23" s="103"/>
      <c r="D23" s="103"/>
      <c r="E23" s="103"/>
      <c r="F23" s="103"/>
      <c r="G23" s="103" t="s">
        <v>341</v>
      </c>
      <c r="H23" s="103"/>
      <c r="I23" s="103"/>
      <c r="J23" s="103"/>
    </row>
    <row r="24" spans="1:10" s="104" customFormat="1" ht="30" customHeight="1" x14ac:dyDescent="0.3">
      <c r="A24" s="103"/>
      <c r="B24" s="103"/>
      <c r="C24" s="103"/>
      <c r="D24" s="103"/>
      <c r="E24" s="103"/>
      <c r="F24" s="103"/>
      <c r="G24" s="103"/>
      <c r="H24" s="103"/>
      <c r="I24" s="103"/>
      <c r="J24" s="103"/>
    </row>
    <row r="25" spans="1:10" s="104" customFormat="1" ht="30" customHeight="1" x14ac:dyDescent="0.3">
      <c r="A25" s="103"/>
      <c r="B25" s="103"/>
      <c r="C25" s="103"/>
      <c r="D25" s="103"/>
      <c r="E25" s="103"/>
      <c r="F25" s="103"/>
      <c r="G25" s="103"/>
      <c r="H25" s="103"/>
      <c r="I25" s="103"/>
      <c r="J25" s="103"/>
    </row>
    <row r="26" spans="1:10" s="104" customFormat="1" ht="30" customHeight="1" x14ac:dyDescent="0.3">
      <c r="A26" s="103"/>
      <c r="B26" s="103"/>
      <c r="C26" s="103"/>
      <c r="D26" s="103"/>
      <c r="E26" s="103"/>
      <c r="F26" s="103"/>
      <c r="G26" s="103"/>
      <c r="H26" s="103"/>
      <c r="I26" s="103"/>
      <c r="J26" s="103"/>
    </row>
    <row r="27" spans="1:10" s="104" customFormat="1" ht="30" customHeight="1" x14ac:dyDescent="0.3">
      <c r="A27" s="103"/>
      <c r="B27" s="103"/>
      <c r="C27" s="103"/>
      <c r="D27" s="103"/>
      <c r="E27" s="103"/>
      <c r="F27" s="103"/>
      <c r="G27" s="103"/>
      <c r="H27" s="103"/>
      <c r="I27" s="103"/>
      <c r="J27" s="103"/>
    </row>
    <row r="28" spans="1:10" s="104" customFormat="1" ht="30" customHeight="1" x14ac:dyDescent="0.3">
      <c r="A28" s="103"/>
      <c r="B28" s="103"/>
      <c r="C28" s="103"/>
      <c r="D28" s="103"/>
      <c r="E28" s="103"/>
      <c r="F28" s="103"/>
      <c r="G28" s="103"/>
      <c r="H28" s="103"/>
      <c r="I28" s="103"/>
      <c r="J28" s="103"/>
    </row>
    <row r="29" spans="1:10" s="104" customFormat="1" ht="30" customHeight="1" x14ac:dyDescent="0.3">
      <c r="A29" s="103"/>
      <c r="B29" s="103"/>
      <c r="C29" s="103"/>
      <c r="D29" s="103"/>
      <c r="E29" s="103"/>
      <c r="F29" s="103"/>
      <c r="G29" s="103"/>
      <c r="H29" s="103"/>
      <c r="I29" s="103"/>
      <c r="J29" s="103"/>
    </row>
    <row r="30" spans="1:10" s="104" customFormat="1" ht="30" customHeight="1" x14ac:dyDescent="0.3">
      <c r="A30" s="103"/>
      <c r="B30" s="103"/>
      <c r="C30" s="103"/>
      <c r="D30" s="103"/>
      <c r="E30" s="103"/>
      <c r="F30" s="103"/>
      <c r="G30" s="103"/>
      <c r="H30" s="103"/>
      <c r="I30" s="103"/>
      <c r="J30" s="103"/>
    </row>
    <row r="31" spans="1:10" s="104" customFormat="1" ht="30" customHeight="1" x14ac:dyDescent="0.3">
      <c r="A31" s="103"/>
      <c r="B31" s="103"/>
      <c r="C31" s="103"/>
      <c r="D31" s="103"/>
      <c r="E31" s="103"/>
      <c r="F31" s="103"/>
      <c r="G31" s="103"/>
      <c r="H31" s="103"/>
      <c r="I31" s="103"/>
      <c r="J31" s="103"/>
    </row>
    <row r="32" spans="1:10" s="104" customFormat="1" ht="30" customHeight="1" x14ac:dyDescent="0.3">
      <c r="A32" s="103"/>
      <c r="B32" s="103"/>
      <c r="C32" s="103"/>
      <c r="D32" s="103"/>
      <c r="E32" s="103"/>
      <c r="F32" s="103"/>
      <c r="G32" s="103"/>
      <c r="H32" s="103"/>
      <c r="I32" s="103"/>
      <c r="J32" s="103"/>
    </row>
    <row r="33" spans="1:10" s="104" customFormat="1" ht="30" customHeight="1" x14ac:dyDescent="0.3">
      <c r="A33" s="103"/>
      <c r="B33" s="103"/>
      <c r="C33" s="103"/>
      <c r="D33" s="103"/>
      <c r="E33" s="103"/>
      <c r="F33" s="103"/>
      <c r="G33" s="103"/>
      <c r="H33" s="103"/>
      <c r="I33" s="103"/>
      <c r="J33" s="103"/>
    </row>
    <row r="34" spans="1:10" s="104" customFormat="1" ht="30" customHeight="1" x14ac:dyDescent="0.3">
      <c r="A34" s="103"/>
      <c r="B34" s="103"/>
      <c r="C34" s="103"/>
      <c r="D34" s="103"/>
      <c r="E34" s="103"/>
      <c r="F34" s="103"/>
      <c r="G34" s="103"/>
      <c r="H34" s="103"/>
      <c r="I34" s="103"/>
      <c r="J34" s="103"/>
    </row>
    <row r="35" spans="1:10" s="104" customFormat="1" ht="30" customHeight="1" x14ac:dyDescent="0.3">
      <c r="A35" s="103"/>
      <c r="B35" s="103"/>
      <c r="C35" s="103"/>
      <c r="D35" s="103"/>
      <c r="E35" s="103"/>
      <c r="F35" s="103"/>
      <c r="G35" s="103"/>
      <c r="H35" s="103"/>
      <c r="I35" s="103"/>
      <c r="J35" s="103"/>
    </row>
    <row r="36" spans="1:10" s="104" customFormat="1" ht="30" customHeight="1" x14ac:dyDescent="0.3">
      <c r="A36" s="103"/>
      <c r="B36" s="103"/>
      <c r="C36" s="103"/>
      <c r="D36" s="103"/>
      <c r="E36" s="103"/>
      <c r="F36" s="103"/>
      <c r="G36" s="103"/>
      <c r="H36" s="103"/>
      <c r="I36" s="103"/>
      <c r="J36" s="103"/>
    </row>
    <row r="37" spans="1:10" s="104" customFormat="1" ht="30" customHeight="1" x14ac:dyDescent="0.3">
      <c r="A37" s="103"/>
      <c r="B37" s="103"/>
      <c r="C37" s="103"/>
      <c r="D37" s="103"/>
      <c r="E37" s="103"/>
      <c r="F37" s="103"/>
      <c r="G37" s="103"/>
      <c r="H37" s="103"/>
      <c r="I37" s="103"/>
      <c r="J37" s="103"/>
    </row>
    <row r="38" spans="1:10" s="104" customFormat="1" ht="30" customHeight="1" x14ac:dyDescent="0.3">
      <c r="A38" s="103"/>
      <c r="B38" s="103"/>
      <c r="C38" s="103"/>
      <c r="D38" s="103"/>
      <c r="E38" s="103"/>
      <c r="F38" s="103"/>
      <c r="G38" s="103"/>
      <c r="H38" s="103"/>
      <c r="I38" s="103"/>
      <c r="J38" s="103"/>
    </row>
    <row r="39" spans="1:10" s="104" customFormat="1" ht="30" customHeight="1" x14ac:dyDescent="0.3">
      <c r="A39" s="103"/>
      <c r="B39" s="103"/>
      <c r="C39" s="103"/>
      <c r="D39" s="103"/>
      <c r="E39" s="103"/>
      <c r="F39" s="103"/>
      <c r="G39" s="103"/>
      <c r="H39" s="103"/>
      <c r="I39" s="103"/>
      <c r="J39" s="103"/>
    </row>
    <row r="40" spans="1:10" s="104" customFormat="1" ht="30" customHeight="1" x14ac:dyDescent="0.3">
      <c r="A40" s="103"/>
      <c r="B40" s="103"/>
      <c r="C40" s="103"/>
      <c r="D40" s="103"/>
      <c r="E40" s="103"/>
      <c r="F40" s="103"/>
      <c r="G40" s="103"/>
      <c r="H40" s="103"/>
      <c r="I40" s="103"/>
      <c r="J40" s="103"/>
    </row>
    <row r="41" spans="1:10" s="104" customFormat="1" ht="30" customHeight="1" x14ac:dyDescent="0.3">
      <c r="A41" s="103"/>
      <c r="B41" s="103"/>
      <c r="C41" s="103"/>
      <c r="D41" s="103"/>
      <c r="E41" s="103"/>
      <c r="F41" s="103"/>
      <c r="G41" s="103"/>
      <c r="H41" s="103"/>
      <c r="I41" s="103"/>
      <c r="J41" s="103"/>
    </row>
    <row r="42" spans="1:10" s="104" customFormat="1" ht="30" customHeight="1" x14ac:dyDescent="0.3">
      <c r="A42" s="103"/>
      <c r="B42" s="103"/>
      <c r="C42" s="103"/>
      <c r="D42" s="103"/>
      <c r="E42" s="103"/>
      <c r="F42" s="103"/>
      <c r="G42" s="103"/>
      <c r="H42" s="103"/>
      <c r="I42" s="103"/>
      <c r="J42" s="103"/>
    </row>
    <row r="43" spans="1:10" s="104" customFormat="1" ht="30" customHeight="1" x14ac:dyDescent="0.3">
      <c r="A43" s="103"/>
      <c r="B43" s="103"/>
      <c r="C43" s="103"/>
      <c r="D43" s="103"/>
      <c r="E43" s="103"/>
      <c r="F43" s="103"/>
      <c r="G43" s="103"/>
      <c r="H43" s="103"/>
      <c r="I43" s="103"/>
      <c r="J43" s="103"/>
    </row>
    <row r="44" spans="1:10" s="104" customFormat="1" ht="30" customHeight="1" x14ac:dyDescent="0.3">
      <c r="A44" s="103"/>
      <c r="B44" s="103"/>
      <c r="C44" s="103"/>
      <c r="D44" s="103"/>
      <c r="E44" s="103"/>
      <c r="F44" s="103"/>
      <c r="G44" s="103"/>
      <c r="H44" s="103"/>
      <c r="I44" s="103"/>
      <c r="J44" s="103"/>
    </row>
    <row r="45" spans="1:10" s="104" customFormat="1" ht="30" customHeight="1" x14ac:dyDescent="0.3">
      <c r="A45" s="103"/>
      <c r="B45" s="103"/>
      <c r="C45" s="103"/>
      <c r="D45" s="103"/>
      <c r="E45" s="103"/>
      <c r="F45" s="103"/>
      <c r="G45" s="103"/>
      <c r="H45" s="103"/>
      <c r="I45" s="103"/>
      <c r="J45" s="103"/>
    </row>
    <row r="46" spans="1:10" s="104" customFormat="1" ht="30" customHeight="1" x14ac:dyDescent="0.3">
      <c r="A46" s="103"/>
      <c r="B46" s="103"/>
      <c r="C46" s="103"/>
      <c r="D46" s="103"/>
      <c r="E46" s="103"/>
      <c r="F46" s="103"/>
      <c r="G46" s="103"/>
      <c r="H46" s="103"/>
      <c r="I46" s="103"/>
      <c r="J46" s="103"/>
    </row>
    <row r="47" spans="1:10" s="104" customFormat="1" ht="30" customHeight="1" x14ac:dyDescent="0.3">
      <c r="A47" s="103"/>
      <c r="B47" s="103"/>
      <c r="C47" s="103"/>
      <c r="D47" s="103"/>
      <c r="E47" s="103"/>
      <c r="F47" s="103"/>
      <c r="G47" s="103"/>
      <c r="H47" s="103"/>
      <c r="I47" s="103"/>
      <c r="J47" s="103"/>
    </row>
    <row r="48" spans="1:10" s="104" customFormat="1" ht="30" customHeight="1" x14ac:dyDescent="0.3">
      <c r="A48" s="103"/>
      <c r="B48" s="103"/>
      <c r="C48" s="103"/>
      <c r="D48" s="103"/>
      <c r="E48" s="103"/>
      <c r="F48" s="103"/>
      <c r="G48" s="103"/>
      <c r="H48" s="103"/>
      <c r="I48" s="103"/>
      <c r="J48" s="103"/>
    </row>
    <row r="49" spans="1:10" s="104" customFormat="1" ht="30" customHeight="1" x14ac:dyDescent="0.3">
      <c r="A49" s="103"/>
      <c r="B49" s="103"/>
      <c r="C49" s="103"/>
      <c r="D49" s="103"/>
      <c r="E49" s="103"/>
      <c r="F49" s="103"/>
      <c r="G49" s="103"/>
      <c r="H49" s="103"/>
      <c r="I49" s="103"/>
      <c r="J49" s="103"/>
    </row>
    <row r="50" spans="1:10" s="104" customFormat="1" ht="30" customHeight="1" x14ac:dyDescent="0.3">
      <c r="A50" s="103"/>
      <c r="B50" s="103"/>
      <c r="C50" s="103"/>
      <c r="D50" s="103"/>
      <c r="E50" s="103"/>
      <c r="F50" s="103"/>
      <c r="G50" s="103"/>
      <c r="H50" s="103"/>
      <c r="I50" s="103"/>
      <c r="J50" s="103"/>
    </row>
    <row r="51" spans="1:10" s="104" customFormat="1" ht="30" customHeight="1" x14ac:dyDescent="0.3">
      <c r="A51" s="103"/>
      <c r="B51" s="103"/>
      <c r="C51" s="103"/>
      <c r="D51" s="103"/>
      <c r="E51" s="103"/>
      <c r="F51" s="103"/>
      <c r="G51" s="103"/>
      <c r="H51" s="103"/>
      <c r="I51" s="103"/>
      <c r="J51" s="103"/>
    </row>
    <row r="52" spans="1:10" s="104" customFormat="1" ht="30" customHeight="1" x14ac:dyDescent="0.3">
      <c r="A52" s="103"/>
      <c r="B52" s="103"/>
      <c r="C52" s="103"/>
      <c r="D52" s="103"/>
      <c r="E52" s="103"/>
      <c r="F52" s="103"/>
      <c r="G52" s="103"/>
      <c r="H52" s="103"/>
      <c r="I52" s="103"/>
      <c r="J52" s="103"/>
    </row>
    <row r="53" spans="1:10" s="104" customFormat="1" ht="30" customHeight="1" x14ac:dyDescent="0.3">
      <c r="A53" s="103"/>
      <c r="B53" s="103"/>
      <c r="C53" s="103"/>
      <c r="D53" s="103"/>
      <c r="E53" s="103"/>
      <c r="F53" s="103"/>
      <c r="G53" s="103"/>
      <c r="H53" s="103"/>
      <c r="I53" s="103"/>
      <c r="J53" s="103"/>
    </row>
    <row r="54" spans="1:10" s="104" customFormat="1" ht="30" customHeight="1" x14ac:dyDescent="0.3">
      <c r="A54" s="103"/>
      <c r="B54" s="103"/>
      <c r="C54" s="103"/>
      <c r="D54" s="103"/>
      <c r="E54" s="103"/>
      <c r="F54" s="103"/>
      <c r="G54" s="103"/>
      <c r="H54" s="103"/>
      <c r="I54" s="103"/>
      <c r="J54" s="103"/>
    </row>
    <row r="55" spans="1:10" s="104" customFormat="1" ht="30" customHeight="1" x14ac:dyDescent="0.3">
      <c r="A55" s="103"/>
      <c r="B55" s="103"/>
      <c r="C55" s="103"/>
      <c r="D55" s="103"/>
      <c r="E55" s="103"/>
      <c r="F55" s="103"/>
      <c r="G55" s="103"/>
      <c r="H55" s="103"/>
      <c r="I55" s="103"/>
      <c r="J55" s="103"/>
    </row>
    <row r="56" spans="1:10" s="104" customFormat="1" ht="30" customHeight="1" x14ac:dyDescent="0.3">
      <c r="A56" s="103"/>
      <c r="B56" s="103"/>
      <c r="C56" s="103"/>
      <c r="D56" s="103"/>
      <c r="E56" s="103"/>
      <c r="F56" s="103"/>
      <c r="G56" s="103"/>
      <c r="H56" s="103"/>
      <c r="I56" s="103"/>
      <c r="J56" s="103"/>
    </row>
    <row r="57" spans="1:10" s="104" customFormat="1" ht="30" customHeight="1" x14ac:dyDescent="0.3">
      <c r="A57" s="103"/>
      <c r="B57" s="103"/>
      <c r="C57" s="103"/>
      <c r="D57" s="103"/>
      <c r="E57" s="103"/>
      <c r="F57" s="103"/>
      <c r="G57" s="103"/>
      <c r="H57" s="103"/>
      <c r="I57" s="103"/>
      <c r="J57" s="103"/>
    </row>
    <row r="58" spans="1:10" s="104" customFormat="1" ht="30" customHeight="1" x14ac:dyDescent="0.3">
      <c r="A58" s="103"/>
      <c r="B58" s="103"/>
      <c r="C58" s="103"/>
      <c r="D58" s="103"/>
      <c r="E58" s="103"/>
      <c r="F58" s="103"/>
      <c r="G58" s="103"/>
      <c r="H58" s="103"/>
      <c r="I58" s="103"/>
      <c r="J58" s="103"/>
    </row>
    <row r="59" spans="1:10" s="104" customFormat="1" ht="30" customHeight="1" x14ac:dyDescent="0.3">
      <c r="A59" s="103"/>
      <c r="B59" s="103"/>
      <c r="C59" s="103"/>
      <c r="D59" s="103"/>
      <c r="E59" s="103"/>
      <c r="F59" s="103"/>
      <c r="G59" s="103"/>
      <c r="H59" s="103"/>
      <c r="I59" s="103"/>
      <c r="J59" s="103"/>
    </row>
    <row r="60" spans="1:10" s="104" customFormat="1" ht="14.25" x14ac:dyDescent="0.3">
      <c r="A60" s="103"/>
      <c r="B60" s="103"/>
      <c r="C60" s="103"/>
      <c r="D60" s="103"/>
      <c r="E60" s="103"/>
      <c r="F60" s="103"/>
      <c r="G60" s="103"/>
      <c r="H60" s="103"/>
      <c r="I60" s="103"/>
      <c r="J60" s="103"/>
    </row>
    <row r="61" spans="1:10" s="104" customFormat="1" ht="14.25" x14ac:dyDescent="0.3">
      <c r="A61" s="103"/>
      <c r="B61" s="103"/>
      <c r="C61" s="103"/>
      <c r="D61" s="103"/>
      <c r="E61" s="103"/>
      <c r="F61" s="103"/>
      <c r="G61" s="103"/>
      <c r="H61" s="103"/>
      <c r="I61" s="103"/>
      <c r="J61" s="103"/>
    </row>
    <row r="62" spans="1:10" s="104" customFormat="1" ht="14.25" x14ac:dyDescent="0.3">
      <c r="A62" s="103"/>
      <c r="B62" s="103"/>
      <c r="C62" s="103"/>
      <c r="D62" s="103"/>
      <c r="E62" s="103"/>
      <c r="F62" s="103"/>
      <c r="G62" s="103"/>
      <c r="H62" s="103"/>
      <c r="I62" s="103"/>
      <c r="J62" s="103"/>
    </row>
    <row r="63" spans="1:10" s="104" customFormat="1" ht="14.25" x14ac:dyDescent="0.3">
      <c r="A63" s="103"/>
      <c r="B63" s="103"/>
      <c r="C63" s="103"/>
      <c r="D63" s="103"/>
      <c r="E63" s="103"/>
      <c r="F63" s="103"/>
      <c r="G63" s="103"/>
      <c r="H63" s="103"/>
      <c r="I63" s="103"/>
      <c r="J63" s="103"/>
    </row>
    <row r="64" spans="1:10" s="104" customFormat="1" ht="14.25" x14ac:dyDescent="0.3">
      <c r="A64" s="103"/>
      <c r="B64" s="103"/>
      <c r="C64" s="103"/>
      <c r="D64" s="103"/>
      <c r="E64" s="103"/>
      <c r="F64" s="103"/>
      <c r="G64" s="103"/>
      <c r="H64" s="103"/>
      <c r="I64" s="103"/>
      <c r="J64" s="103"/>
    </row>
    <row r="65" spans="1:10" s="104" customFormat="1" ht="14.25" x14ac:dyDescent="0.3">
      <c r="A65" s="103"/>
      <c r="B65" s="103"/>
      <c r="C65" s="103"/>
      <c r="D65" s="103"/>
      <c r="E65" s="103"/>
      <c r="F65" s="103"/>
      <c r="G65" s="103"/>
      <c r="H65" s="103"/>
      <c r="I65" s="103"/>
      <c r="J65" s="103"/>
    </row>
    <row r="66" spans="1:10" s="104" customFormat="1" ht="14.25" x14ac:dyDescent="0.3">
      <c r="A66" s="103"/>
      <c r="B66" s="103"/>
      <c r="C66" s="103"/>
      <c r="D66" s="103"/>
      <c r="E66" s="103"/>
      <c r="F66" s="103"/>
      <c r="G66" s="103"/>
      <c r="H66" s="103"/>
      <c r="I66" s="103"/>
      <c r="J66" s="103"/>
    </row>
    <row r="67" spans="1:10" s="104" customFormat="1" ht="14.25" x14ac:dyDescent="0.3">
      <c r="A67" s="103"/>
      <c r="B67" s="103"/>
      <c r="C67" s="103"/>
      <c r="D67" s="103"/>
      <c r="E67" s="103"/>
      <c r="F67" s="103"/>
      <c r="G67" s="103"/>
      <c r="H67" s="103"/>
      <c r="I67" s="103"/>
      <c r="J67" s="103"/>
    </row>
    <row r="68" spans="1:10" s="104" customFormat="1" ht="14.25" x14ac:dyDescent="0.3">
      <c r="A68" s="103"/>
      <c r="B68" s="103"/>
      <c r="C68" s="103"/>
      <c r="D68" s="103"/>
      <c r="E68" s="103"/>
      <c r="F68" s="103"/>
      <c r="G68" s="103"/>
      <c r="H68" s="103"/>
      <c r="I68" s="103"/>
      <c r="J68" s="103"/>
    </row>
    <row r="69" spans="1:10" s="104" customFormat="1" ht="14.25" x14ac:dyDescent="0.3">
      <c r="A69" s="103"/>
      <c r="B69" s="103"/>
      <c r="C69" s="103"/>
      <c r="D69" s="103"/>
      <c r="E69" s="103"/>
      <c r="F69" s="103"/>
      <c r="G69" s="103"/>
      <c r="H69" s="103"/>
      <c r="I69" s="103"/>
      <c r="J69" s="103"/>
    </row>
    <row r="70" spans="1:10" s="104" customFormat="1" ht="14.25" x14ac:dyDescent="0.3">
      <c r="A70" s="103"/>
      <c r="B70" s="103"/>
      <c r="C70" s="103"/>
      <c r="D70" s="103"/>
      <c r="E70" s="103"/>
      <c r="F70" s="103"/>
      <c r="G70" s="103"/>
      <c r="H70" s="103"/>
      <c r="I70" s="103"/>
      <c r="J70" s="103"/>
    </row>
    <row r="71" spans="1:10" s="104" customFormat="1" ht="14.25" x14ac:dyDescent="0.3">
      <c r="A71" s="103"/>
      <c r="B71" s="103"/>
      <c r="C71" s="103"/>
      <c r="D71" s="103"/>
      <c r="E71" s="103"/>
      <c r="F71" s="103"/>
      <c r="G71" s="103"/>
      <c r="H71" s="103"/>
      <c r="I71" s="103"/>
      <c r="J71" s="103"/>
    </row>
    <row r="72" spans="1:10" s="104" customFormat="1" ht="14.25" x14ac:dyDescent="0.3">
      <c r="A72" s="103"/>
      <c r="B72" s="103"/>
      <c r="C72" s="103"/>
      <c r="D72" s="103"/>
      <c r="E72" s="103"/>
      <c r="F72" s="103"/>
      <c r="G72" s="103"/>
      <c r="H72" s="103"/>
      <c r="I72" s="103"/>
      <c r="J72" s="103"/>
    </row>
    <row r="73" spans="1:10" s="104" customFormat="1" ht="14.25" x14ac:dyDescent="0.3">
      <c r="A73" s="103"/>
      <c r="B73" s="103"/>
      <c r="C73" s="103"/>
      <c r="D73" s="103"/>
      <c r="E73" s="103"/>
      <c r="F73" s="103"/>
      <c r="G73" s="103"/>
      <c r="H73" s="103"/>
      <c r="I73" s="103"/>
      <c r="J73" s="103"/>
    </row>
    <row r="74" spans="1:10" s="104" customFormat="1" ht="14.25" x14ac:dyDescent="0.3">
      <c r="A74" s="103"/>
      <c r="B74" s="103"/>
      <c r="C74" s="103"/>
      <c r="D74" s="103"/>
      <c r="E74" s="103"/>
      <c r="F74" s="103"/>
      <c r="G74" s="103"/>
      <c r="H74" s="103"/>
      <c r="I74" s="103"/>
      <c r="J74" s="103"/>
    </row>
    <row r="75" spans="1:10" s="104" customFormat="1" ht="14.25" x14ac:dyDescent="0.3">
      <c r="A75" s="103"/>
      <c r="B75" s="103"/>
      <c r="C75" s="103"/>
      <c r="D75" s="103"/>
      <c r="E75" s="103"/>
      <c r="F75" s="103"/>
      <c r="G75" s="103"/>
      <c r="H75" s="103"/>
      <c r="I75" s="103"/>
      <c r="J75" s="103"/>
    </row>
    <row r="76" spans="1:10" s="104" customFormat="1" ht="14.25" x14ac:dyDescent="0.3">
      <c r="A76" s="103"/>
      <c r="B76" s="103"/>
      <c r="C76" s="103"/>
      <c r="D76" s="103"/>
      <c r="E76" s="103"/>
      <c r="F76" s="103"/>
      <c r="G76" s="103"/>
      <c r="H76" s="103"/>
      <c r="I76" s="103"/>
      <c r="J76" s="103"/>
    </row>
    <row r="77" spans="1:10" s="104" customFormat="1" ht="14.25" x14ac:dyDescent="0.3">
      <c r="A77" s="103"/>
      <c r="B77" s="103"/>
      <c r="C77" s="103"/>
      <c r="D77" s="103"/>
      <c r="E77" s="103"/>
      <c r="F77" s="103"/>
      <c r="G77" s="103"/>
      <c r="H77" s="103"/>
      <c r="I77" s="103"/>
      <c r="J77" s="103"/>
    </row>
    <row r="78" spans="1:10" s="104" customFormat="1" ht="14.25" x14ac:dyDescent="0.3">
      <c r="A78" s="103"/>
      <c r="B78" s="103"/>
      <c r="C78" s="103"/>
      <c r="D78" s="103"/>
      <c r="E78" s="103"/>
      <c r="F78" s="103"/>
      <c r="G78" s="103"/>
      <c r="H78" s="103"/>
      <c r="I78" s="103"/>
      <c r="J78" s="103"/>
    </row>
    <row r="79" spans="1:10" s="104" customFormat="1" ht="14.25" x14ac:dyDescent="0.3">
      <c r="A79" s="103"/>
      <c r="B79" s="103"/>
      <c r="C79" s="103"/>
      <c r="D79" s="103"/>
      <c r="E79" s="103"/>
      <c r="F79" s="103"/>
      <c r="G79" s="103"/>
      <c r="H79" s="103"/>
      <c r="I79" s="103"/>
      <c r="J79" s="103"/>
    </row>
    <row r="80" spans="1:10" s="104" customFormat="1" ht="14.25" x14ac:dyDescent="0.3">
      <c r="A80" s="103"/>
      <c r="B80" s="103"/>
      <c r="C80" s="103"/>
      <c r="D80" s="103"/>
      <c r="E80" s="103"/>
      <c r="F80" s="103"/>
      <c r="G80" s="103"/>
      <c r="H80" s="103"/>
      <c r="I80" s="103"/>
      <c r="J80" s="103"/>
    </row>
    <row r="81" spans="1:10" s="104" customFormat="1" ht="14.25" x14ac:dyDescent="0.3">
      <c r="A81" s="103"/>
      <c r="B81" s="103"/>
      <c r="C81" s="103"/>
      <c r="D81" s="103"/>
      <c r="E81" s="103"/>
      <c r="F81" s="103"/>
      <c r="G81" s="103"/>
      <c r="H81" s="103"/>
      <c r="I81" s="103"/>
      <c r="J81" s="103"/>
    </row>
    <row r="82" spans="1:10" s="104" customFormat="1" ht="14.25" x14ac:dyDescent="0.3">
      <c r="A82" s="103"/>
      <c r="B82" s="103"/>
      <c r="C82" s="103"/>
      <c r="D82" s="103"/>
      <c r="E82" s="103"/>
      <c r="F82" s="103"/>
      <c r="G82" s="103"/>
      <c r="H82" s="103"/>
      <c r="I82" s="103"/>
      <c r="J82" s="103"/>
    </row>
    <row r="83" spans="1:10" s="104" customFormat="1" ht="14.25" x14ac:dyDescent="0.3">
      <c r="A83" s="103"/>
      <c r="B83" s="103"/>
      <c r="C83" s="103"/>
      <c r="D83" s="103"/>
      <c r="E83" s="103"/>
      <c r="F83" s="103"/>
      <c r="G83" s="103"/>
      <c r="H83" s="103"/>
      <c r="I83" s="103"/>
      <c r="J83" s="103"/>
    </row>
    <row r="84" spans="1:10" s="104" customFormat="1" ht="14.25" x14ac:dyDescent="0.3">
      <c r="A84" s="103"/>
      <c r="B84" s="103"/>
      <c r="C84" s="103"/>
      <c r="D84" s="103"/>
      <c r="E84" s="103"/>
      <c r="F84" s="103"/>
      <c r="G84" s="103"/>
      <c r="H84" s="103"/>
      <c r="I84" s="103"/>
      <c r="J84" s="103"/>
    </row>
    <row r="85" spans="1:10" s="104" customFormat="1" ht="14.25" x14ac:dyDescent="0.3">
      <c r="A85" s="103"/>
      <c r="B85" s="103"/>
      <c r="C85" s="103"/>
      <c r="D85" s="103"/>
      <c r="E85" s="103"/>
      <c r="F85" s="103"/>
      <c r="G85" s="103"/>
      <c r="H85" s="103"/>
      <c r="I85" s="103"/>
      <c r="J85" s="103"/>
    </row>
    <row r="86" spans="1:10" s="104" customFormat="1" ht="14.25" x14ac:dyDescent="0.3">
      <c r="A86" s="103"/>
      <c r="B86" s="103"/>
      <c r="C86" s="103"/>
      <c r="D86" s="103"/>
      <c r="E86" s="103"/>
      <c r="F86" s="103"/>
      <c r="G86" s="103"/>
      <c r="H86" s="103"/>
      <c r="I86" s="103"/>
      <c r="J86" s="103"/>
    </row>
    <row r="87" spans="1:10" s="104" customFormat="1" ht="14.25" x14ac:dyDescent="0.3">
      <c r="A87" s="103"/>
      <c r="B87" s="103"/>
      <c r="C87" s="103"/>
      <c r="D87" s="103"/>
      <c r="E87" s="103"/>
      <c r="F87" s="103"/>
      <c r="G87" s="103"/>
      <c r="H87" s="103"/>
      <c r="I87" s="103"/>
      <c r="J87" s="103"/>
    </row>
    <row r="88" spans="1:10" s="104" customFormat="1" ht="14.25" x14ac:dyDescent="0.3">
      <c r="A88" s="103"/>
      <c r="B88" s="103"/>
      <c r="C88" s="103"/>
      <c r="D88" s="103"/>
      <c r="E88" s="103"/>
      <c r="F88" s="103"/>
      <c r="G88" s="103"/>
      <c r="H88" s="103"/>
      <c r="I88" s="103"/>
      <c r="J88" s="103"/>
    </row>
    <row r="89" spans="1:10" s="104" customFormat="1" ht="14.25" x14ac:dyDescent="0.3">
      <c r="A89" s="103"/>
      <c r="B89" s="103"/>
      <c r="C89" s="103"/>
      <c r="D89" s="103"/>
      <c r="E89" s="103"/>
      <c r="F89" s="103"/>
      <c r="G89" s="103"/>
      <c r="H89" s="103"/>
      <c r="I89" s="103"/>
      <c r="J89" s="103"/>
    </row>
    <row r="90" spans="1:10" s="104" customFormat="1" ht="14.25" x14ac:dyDescent="0.3">
      <c r="A90" s="103"/>
      <c r="B90" s="103"/>
      <c r="C90" s="103"/>
      <c r="D90" s="103"/>
      <c r="E90" s="103"/>
      <c r="F90" s="103"/>
      <c r="G90" s="103"/>
      <c r="H90" s="103"/>
      <c r="I90" s="103"/>
      <c r="J90" s="103"/>
    </row>
    <row r="91" spans="1:10" s="104" customFormat="1" ht="14.25" x14ac:dyDescent="0.3">
      <c r="A91" s="103"/>
      <c r="B91" s="103"/>
      <c r="C91" s="103"/>
      <c r="D91" s="103"/>
      <c r="E91" s="103"/>
      <c r="F91" s="103"/>
      <c r="G91" s="103"/>
      <c r="H91" s="103"/>
      <c r="I91" s="103"/>
      <c r="J91" s="103"/>
    </row>
    <row r="92" spans="1:10" s="104" customFormat="1" ht="14.25" x14ac:dyDescent="0.3">
      <c r="A92" s="103"/>
      <c r="B92" s="103"/>
      <c r="C92" s="103"/>
      <c r="D92" s="103"/>
      <c r="E92" s="103"/>
      <c r="F92" s="103"/>
      <c r="G92" s="103"/>
      <c r="H92" s="103"/>
      <c r="I92" s="103"/>
      <c r="J92" s="103"/>
    </row>
    <row r="93" spans="1:10" s="104" customFormat="1" ht="14.25" x14ac:dyDescent="0.3">
      <c r="A93" s="103"/>
      <c r="B93" s="103"/>
      <c r="C93" s="103"/>
      <c r="D93" s="103"/>
      <c r="E93" s="103"/>
      <c r="F93" s="103"/>
      <c r="G93" s="103"/>
      <c r="H93" s="103"/>
      <c r="I93" s="103"/>
      <c r="J93" s="103"/>
    </row>
    <row r="94" spans="1:10" s="104" customFormat="1" ht="14.25" x14ac:dyDescent="0.3">
      <c r="A94" s="103"/>
      <c r="B94" s="103"/>
      <c r="C94" s="103"/>
      <c r="D94" s="103"/>
      <c r="E94" s="103"/>
      <c r="F94" s="103"/>
      <c r="G94" s="103"/>
      <c r="H94" s="103"/>
      <c r="I94" s="103"/>
      <c r="J94" s="103"/>
    </row>
    <row r="95" spans="1:10" s="104" customFormat="1" ht="14.25" x14ac:dyDescent="0.3">
      <c r="A95" s="103"/>
      <c r="B95" s="103"/>
      <c r="C95" s="103"/>
      <c r="D95" s="103"/>
      <c r="E95" s="103"/>
      <c r="F95" s="103"/>
      <c r="G95" s="103"/>
      <c r="H95" s="103"/>
      <c r="I95" s="103"/>
      <c r="J95" s="103"/>
    </row>
    <row r="96" spans="1:10" s="104" customFormat="1" ht="14.25" x14ac:dyDescent="0.3">
      <c r="A96" s="103"/>
      <c r="B96" s="103"/>
      <c r="C96" s="103"/>
      <c r="D96" s="103"/>
      <c r="E96" s="103"/>
      <c r="F96" s="103"/>
      <c r="G96" s="103"/>
      <c r="H96" s="103"/>
      <c r="I96" s="103"/>
      <c r="J96" s="103"/>
    </row>
    <row r="97" spans="1:10" s="104" customFormat="1" ht="14.25" x14ac:dyDescent="0.3">
      <c r="A97" s="103"/>
      <c r="B97" s="103"/>
      <c r="C97" s="103"/>
      <c r="D97" s="103"/>
      <c r="E97" s="103"/>
      <c r="F97" s="103"/>
      <c r="G97" s="103"/>
      <c r="H97" s="103"/>
      <c r="I97" s="103"/>
      <c r="J97" s="103"/>
    </row>
    <row r="98" spans="1:10" s="104" customFormat="1" ht="14.25" x14ac:dyDescent="0.3">
      <c r="A98" s="103"/>
      <c r="B98" s="103"/>
      <c r="C98" s="103"/>
      <c r="D98" s="103"/>
      <c r="E98" s="103"/>
      <c r="F98" s="103"/>
      <c r="G98" s="103"/>
      <c r="H98" s="103"/>
      <c r="I98" s="103"/>
      <c r="J98" s="103"/>
    </row>
    <row r="99" spans="1:10" s="104" customFormat="1" ht="14.25" x14ac:dyDescent="0.3">
      <c r="A99" s="103"/>
      <c r="B99" s="103"/>
      <c r="C99" s="103"/>
      <c r="D99" s="103"/>
      <c r="E99" s="103"/>
      <c r="F99" s="103"/>
      <c r="G99" s="103"/>
      <c r="H99" s="103"/>
      <c r="I99" s="103"/>
      <c r="J99" s="103"/>
    </row>
    <row r="100" spans="1:10" s="104" customFormat="1" ht="14.25" x14ac:dyDescent="0.3">
      <c r="A100" s="103"/>
      <c r="B100" s="103"/>
      <c r="C100" s="103"/>
      <c r="D100" s="103"/>
      <c r="E100" s="103"/>
      <c r="F100" s="103"/>
      <c r="G100" s="103"/>
      <c r="H100" s="103"/>
      <c r="I100" s="103"/>
      <c r="J100" s="103"/>
    </row>
    <row r="101" spans="1:10" s="104" customFormat="1" ht="14.25" x14ac:dyDescent="0.3">
      <c r="A101" s="103"/>
      <c r="B101" s="103"/>
      <c r="C101" s="103"/>
      <c r="D101" s="103"/>
      <c r="E101" s="103"/>
      <c r="F101" s="103"/>
      <c r="G101" s="103"/>
      <c r="H101" s="103"/>
      <c r="I101" s="103"/>
      <c r="J101" s="103"/>
    </row>
    <row r="102" spans="1:10" s="104" customFormat="1" ht="14.25" x14ac:dyDescent="0.3">
      <c r="A102" s="103"/>
      <c r="B102" s="103"/>
      <c r="C102" s="103"/>
      <c r="D102" s="103"/>
      <c r="E102" s="103"/>
      <c r="F102" s="103"/>
      <c r="G102" s="103"/>
      <c r="H102" s="103"/>
      <c r="I102" s="103"/>
      <c r="J102" s="103"/>
    </row>
    <row r="103" spans="1:10" s="104" customFormat="1" ht="14.25" x14ac:dyDescent="0.3">
      <c r="A103" s="103"/>
      <c r="B103" s="103"/>
      <c r="C103" s="103"/>
      <c r="D103" s="103"/>
      <c r="E103" s="103"/>
      <c r="F103" s="103"/>
      <c r="G103" s="103"/>
      <c r="H103" s="103"/>
      <c r="I103" s="103"/>
      <c r="J103" s="103"/>
    </row>
    <row r="104" spans="1:10" s="104" customFormat="1" ht="14.25" x14ac:dyDescent="0.3">
      <c r="A104" s="103"/>
      <c r="B104" s="103"/>
      <c r="C104" s="103"/>
      <c r="D104" s="103"/>
      <c r="E104" s="103"/>
      <c r="F104" s="103"/>
      <c r="G104" s="103"/>
      <c r="H104" s="103"/>
      <c r="I104" s="103"/>
      <c r="J104" s="103"/>
    </row>
    <row r="105" spans="1:10" s="104" customFormat="1" ht="14.25" x14ac:dyDescent="0.3">
      <c r="A105" s="103"/>
      <c r="B105" s="103"/>
      <c r="C105" s="103"/>
      <c r="D105" s="103"/>
      <c r="E105" s="103"/>
      <c r="F105" s="103"/>
      <c r="G105" s="103"/>
      <c r="H105" s="103"/>
      <c r="I105" s="103"/>
      <c r="J105" s="103"/>
    </row>
    <row r="106" spans="1:10" s="104" customFormat="1" ht="14.25" x14ac:dyDescent="0.3">
      <c r="A106" s="103"/>
      <c r="B106" s="103"/>
      <c r="C106" s="103"/>
      <c r="D106" s="103"/>
      <c r="E106" s="103"/>
      <c r="F106" s="103"/>
      <c r="G106" s="103"/>
      <c r="H106" s="103"/>
      <c r="I106" s="103"/>
      <c r="J106" s="103"/>
    </row>
    <row r="107" spans="1:10" s="104" customFormat="1" ht="14.25" x14ac:dyDescent="0.3">
      <c r="A107" s="103"/>
      <c r="B107" s="103"/>
      <c r="C107" s="103"/>
      <c r="D107" s="103"/>
      <c r="E107" s="103"/>
      <c r="F107" s="103"/>
      <c r="G107" s="103"/>
      <c r="H107" s="103"/>
      <c r="I107" s="103"/>
      <c r="J107" s="103"/>
    </row>
    <row r="108" spans="1:10" s="104" customFormat="1" ht="14.25" x14ac:dyDescent="0.3">
      <c r="A108" s="103"/>
      <c r="B108" s="103"/>
      <c r="C108" s="103"/>
      <c r="D108" s="103"/>
      <c r="E108" s="103"/>
      <c r="F108" s="103"/>
      <c r="G108" s="103"/>
      <c r="H108" s="103"/>
      <c r="I108" s="103"/>
      <c r="J108" s="103"/>
    </row>
    <row r="109" spans="1:10" s="104" customFormat="1" ht="14.25" x14ac:dyDescent="0.3">
      <c r="A109" s="103"/>
      <c r="B109" s="103"/>
      <c r="C109" s="103"/>
      <c r="D109" s="103"/>
      <c r="E109" s="103"/>
      <c r="F109" s="103"/>
      <c r="G109" s="103"/>
      <c r="H109" s="103"/>
      <c r="I109" s="103"/>
      <c r="J109" s="103"/>
    </row>
    <row r="110" spans="1:10" s="104" customFormat="1" ht="14.25" x14ac:dyDescent="0.3">
      <c r="A110" s="103"/>
      <c r="B110" s="103"/>
      <c r="C110" s="103"/>
      <c r="D110" s="103"/>
      <c r="E110" s="103"/>
      <c r="F110" s="103"/>
      <c r="G110" s="103"/>
      <c r="H110" s="103"/>
      <c r="I110" s="103"/>
      <c r="J110" s="103"/>
    </row>
    <row r="111" spans="1:10" s="104" customFormat="1" ht="14.25" x14ac:dyDescent="0.3">
      <c r="A111" s="103"/>
      <c r="B111" s="103"/>
      <c r="C111" s="103"/>
      <c r="D111" s="103"/>
      <c r="E111" s="103"/>
      <c r="F111" s="103"/>
      <c r="G111" s="103"/>
      <c r="H111" s="103"/>
      <c r="I111" s="103"/>
      <c r="J111" s="103"/>
    </row>
    <row r="112" spans="1:10" s="104" customFormat="1" ht="14.25" x14ac:dyDescent="0.3">
      <c r="A112" s="103"/>
      <c r="B112" s="103"/>
      <c r="C112" s="103"/>
      <c r="D112" s="103"/>
      <c r="E112" s="103"/>
      <c r="F112" s="103"/>
      <c r="G112" s="103"/>
      <c r="H112" s="103"/>
      <c r="I112" s="103"/>
      <c r="J112" s="103"/>
    </row>
    <row r="113" spans="1:10" s="104" customFormat="1" ht="14.25" x14ac:dyDescent="0.3">
      <c r="A113" s="103"/>
      <c r="B113" s="103"/>
      <c r="C113" s="103"/>
      <c r="D113" s="103"/>
      <c r="E113" s="103"/>
      <c r="F113" s="103"/>
      <c r="G113" s="103"/>
      <c r="H113" s="103"/>
      <c r="I113" s="103"/>
      <c r="J113" s="103"/>
    </row>
    <row r="114" spans="1:10" s="104" customFormat="1" ht="14.25" x14ac:dyDescent="0.3">
      <c r="A114" s="103"/>
      <c r="B114" s="103"/>
      <c r="C114" s="103"/>
      <c r="D114" s="103"/>
      <c r="E114" s="103"/>
      <c r="F114" s="103"/>
      <c r="G114" s="103"/>
      <c r="H114" s="103"/>
      <c r="I114" s="103"/>
      <c r="J114" s="103"/>
    </row>
    <row r="115" spans="1:10" s="104" customFormat="1" ht="14.25" x14ac:dyDescent="0.3">
      <c r="A115" s="103"/>
      <c r="B115" s="103"/>
      <c r="C115" s="103"/>
      <c r="D115" s="103"/>
      <c r="E115" s="103"/>
      <c r="F115" s="103"/>
      <c r="G115" s="103"/>
      <c r="H115" s="103"/>
      <c r="I115" s="103"/>
      <c r="J115" s="103"/>
    </row>
    <row r="116" spans="1:10" s="104" customFormat="1" ht="14.25" x14ac:dyDescent="0.3">
      <c r="A116" s="103"/>
      <c r="B116" s="103"/>
      <c r="C116" s="103"/>
      <c r="D116" s="103"/>
      <c r="E116" s="103"/>
      <c r="F116" s="103"/>
      <c r="G116" s="103"/>
      <c r="H116" s="103"/>
      <c r="I116" s="103"/>
      <c r="J116" s="103"/>
    </row>
    <row r="117" spans="1:10" s="104" customFormat="1" ht="14.25" x14ac:dyDescent="0.3">
      <c r="A117" s="103"/>
      <c r="B117" s="103"/>
      <c r="C117" s="103"/>
      <c r="D117" s="103"/>
      <c r="E117" s="103"/>
      <c r="F117" s="103"/>
      <c r="G117" s="103"/>
      <c r="H117" s="103"/>
      <c r="I117" s="103"/>
      <c r="J117" s="103"/>
    </row>
    <row r="118" spans="1:10" s="104" customFormat="1" ht="14.25" x14ac:dyDescent="0.3">
      <c r="A118" s="103"/>
      <c r="B118" s="103"/>
      <c r="C118" s="103"/>
      <c r="D118" s="103"/>
      <c r="E118" s="103"/>
      <c r="F118" s="103"/>
      <c r="G118" s="103"/>
      <c r="H118" s="103"/>
      <c r="I118" s="103"/>
      <c r="J118" s="103"/>
    </row>
    <row r="119" spans="1:10" s="104" customFormat="1" ht="14.25" x14ac:dyDescent="0.3">
      <c r="A119" s="103"/>
      <c r="B119" s="103"/>
      <c r="C119" s="103"/>
      <c r="D119" s="103"/>
      <c r="E119" s="103"/>
      <c r="F119" s="103"/>
      <c r="G119" s="103"/>
      <c r="H119" s="103"/>
      <c r="I119" s="103"/>
      <c r="J119" s="103"/>
    </row>
    <row r="120" spans="1:10" s="104" customFormat="1" ht="14.25" x14ac:dyDescent="0.3">
      <c r="A120" s="103"/>
      <c r="B120" s="103"/>
      <c r="C120" s="103"/>
      <c r="D120" s="103"/>
      <c r="E120" s="103"/>
      <c r="F120" s="103"/>
      <c r="G120" s="103"/>
      <c r="H120" s="103"/>
      <c r="I120" s="103"/>
      <c r="J120" s="103"/>
    </row>
    <row r="121" spans="1:10" s="104" customFormat="1" ht="14.25" x14ac:dyDescent="0.3">
      <c r="A121" s="103"/>
      <c r="B121" s="103"/>
      <c r="C121" s="103"/>
      <c r="D121" s="103"/>
      <c r="E121" s="103"/>
      <c r="F121" s="103"/>
      <c r="G121" s="103"/>
      <c r="H121" s="103"/>
      <c r="I121" s="103"/>
      <c r="J121" s="103"/>
    </row>
    <row r="122" spans="1:10" s="104" customFormat="1" ht="14.25" x14ac:dyDescent="0.3">
      <c r="A122" s="103"/>
      <c r="B122" s="103"/>
      <c r="C122" s="103"/>
      <c r="D122" s="103"/>
      <c r="E122" s="103"/>
      <c r="F122" s="103"/>
      <c r="G122" s="103"/>
      <c r="H122" s="103"/>
      <c r="I122" s="103"/>
      <c r="J122" s="103"/>
    </row>
    <row r="123" spans="1:10" s="104" customFormat="1" ht="14.25" x14ac:dyDescent="0.3">
      <c r="A123" s="103"/>
      <c r="B123" s="103"/>
      <c r="C123" s="103"/>
      <c r="D123" s="103"/>
      <c r="E123" s="103"/>
      <c r="F123" s="103"/>
      <c r="G123" s="103"/>
      <c r="H123" s="103"/>
      <c r="I123" s="103"/>
      <c r="J123" s="103"/>
    </row>
    <row r="124" spans="1:10" s="104" customFormat="1" ht="14.25" x14ac:dyDescent="0.3">
      <c r="A124" s="103"/>
      <c r="B124" s="103"/>
      <c r="C124" s="103"/>
      <c r="D124" s="103"/>
      <c r="E124" s="103"/>
      <c r="F124" s="103"/>
      <c r="G124" s="103"/>
      <c r="H124" s="103"/>
      <c r="I124" s="103"/>
      <c r="J124" s="103"/>
    </row>
    <row r="125" spans="1:10" s="104" customFormat="1" ht="14.25" x14ac:dyDescent="0.3">
      <c r="A125" s="103"/>
      <c r="B125" s="103"/>
      <c r="C125" s="103"/>
      <c r="D125" s="103"/>
      <c r="E125" s="103"/>
      <c r="F125" s="103"/>
      <c r="G125" s="103"/>
      <c r="H125" s="103"/>
      <c r="I125" s="103"/>
      <c r="J125" s="103"/>
    </row>
    <row r="126" spans="1:10" s="104" customFormat="1" ht="14.25" x14ac:dyDescent="0.3">
      <c r="A126" s="103"/>
      <c r="B126" s="103"/>
      <c r="C126" s="103"/>
      <c r="D126" s="103"/>
      <c r="E126" s="103"/>
      <c r="F126" s="103"/>
      <c r="G126" s="103"/>
      <c r="H126" s="103"/>
      <c r="I126" s="103"/>
      <c r="J126" s="103"/>
    </row>
    <row r="127" spans="1:10" s="104" customFormat="1" ht="14.25" x14ac:dyDescent="0.3">
      <c r="A127" s="103"/>
      <c r="B127" s="103"/>
      <c r="C127" s="103"/>
      <c r="D127" s="103"/>
      <c r="E127" s="103"/>
      <c r="F127" s="103"/>
      <c r="G127" s="103"/>
      <c r="H127" s="103"/>
      <c r="I127" s="103"/>
      <c r="J127" s="103"/>
    </row>
    <row r="128" spans="1:10" s="104" customFormat="1" ht="14.25" x14ac:dyDescent="0.3">
      <c r="A128" s="103"/>
      <c r="B128" s="103"/>
      <c r="C128" s="103"/>
      <c r="D128" s="103"/>
      <c r="E128" s="103"/>
      <c r="F128" s="103"/>
      <c r="G128" s="103"/>
      <c r="H128" s="103"/>
      <c r="I128" s="103"/>
      <c r="J128" s="103"/>
    </row>
    <row r="129" spans="1:10" s="104" customFormat="1" ht="14.25" x14ac:dyDescent="0.3">
      <c r="A129" s="103"/>
      <c r="B129" s="103"/>
      <c r="C129" s="103"/>
      <c r="D129" s="103"/>
      <c r="E129" s="103"/>
      <c r="F129" s="103"/>
      <c r="G129" s="103"/>
      <c r="H129" s="103"/>
      <c r="I129" s="103"/>
      <c r="J129" s="103"/>
    </row>
    <row r="130" spans="1:10" s="104" customFormat="1" ht="14.25" x14ac:dyDescent="0.3">
      <c r="A130" s="103"/>
      <c r="B130" s="103"/>
      <c r="C130" s="103"/>
      <c r="D130" s="103"/>
      <c r="E130" s="103"/>
      <c r="F130" s="103"/>
      <c r="G130" s="103"/>
      <c r="H130" s="103"/>
      <c r="I130" s="103"/>
      <c r="J130" s="103"/>
    </row>
    <row r="131" spans="1:10" s="104" customFormat="1" ht="14.25" x14ac:dyDescent="0.3">
      <c r="A131" s="103"/>
      <c r="B131" s="103"/>
      <c r="C131" s="103"/>
      <c r="D131" s="103"/>
      <c r="E131" s="103"/>
      <c r="F131" s="103"/>
      <c r="G131" s="103"/>
      <c r="H131" s="103"/>
      <c r="I131" s="103"/>
      <c r="J131" s="103"/>
    </row>
    <row r="132" spans="1:10" s="104" customFormat="1" ht="14.25" x14ac:dyDescent="0.3">
      <c r="A132" s="103"/>
      <c r="B132" s="103"/>
      <c r="C132" s="103"/>
      <c r="D132" s="103"/>
      <c r="E132" s="103"/>
      <c r="F132" s="103"/>
      <c r="G132" s="103"/>
      <c r="H132" s="103"/>
      <c r="I132" s="103"/>
      <c r="J132" s="103"/>
    </row>
    <row r="133" spans="1:10" s="104" customFormat="1" ht="14.25" x14ac:dyDescent="0.3">
      <c r="A133" s="103"/>
      <c r="B133" s="103"/>
      <c r="C133" s="103"/>
      <c r="D133" s="103"/>
      <c r="E133" s="103"/>
      <c r="F133" s="103"/>
      <c r="G133" s="103"/>
      <c r="H133" s="103"/>
      <c r="I133" s="103"/>
      <c r="J133" s="103"/>
    </row>
    <row r="134" spans="1:10" s="104" customFormat="1" ht="14.25" x14ac:dyDescent="0.3">
      <c r="A134" s="103"/>
      <c r="B134" s="103"/>
      <c r="C134" s="103"/>
      <c r="D134" s="103"/>
      <c r="E134" s="103"/>
      <c r="F134" s="103"/>
      <c r="G134" s="103"/>
      <c r="H134" s="103"/>
      <c r="I134" s="103"/>
      <c r="J134" s="103"/>
    </row>
    <row r="135" spans="1:10" s="104" customFormat="1" ht="14.25" x14ac:dyDescent="0.3">
      <c r="A135" s="103"/>
      <c r="B135" s="103"/>
      <c r="C135" s="103"/>
      <c r="D135" s="103"/>
      <c r="E135" s="103"/>
      <c r="F135" s="103"/>
      <c r="G135" s="103"/>
      <c r="H135" s="103"/>
      <c r="I135" s="103"/>
      <c r="J135" s="103"/>
    </row>
    <row r="136" spans="1:10" s="104" customFormat="1" ht="14.25" x14ac:dyDescent="0.3">
      <c r="A136" s="103"/>
      <c r="B136" s="103"/>
      <c r="C136" s="103"/>
      <c r="D136" s="103"/>
      <c r="E136" s="103"/>
      <c r="F136" s="103"/>
      <c r="G136" s="103"/>
      <c r="H136" s="103"/>
      <c r="I136" s="103"/>
      <c r="J136" s="103"/>
    </row>
    <row r="137" spans="1:10" s="104" customFormat="1" ht="14.25" x14ac:dyDescent="0.3">
      <c r="A137" s="103"/>
      <c r="B137" s="103"/>
      <c r="C137" s="103"/>
      <c r="D137" s="103"/>
      <c r="E137" s="103"/>
      <c r="F137" s="103"/>
      <c r="G137" s="103"/>
      <c r="H137" s="103"/>
      <c r="I137" s="103"/>
      <c r="J137" s="103"/>
    </row>
    <row r="138" spans="1:10" s="104" customFormat="1" ht="14.25" x14ac:dyDescent="0.3">
      <c r="A138" s="103"/>
      <c r="B138" s="103"/>
      <c r="C138" s="103"/>
      <c r="D138" s="103"/>
      <c r="E138" s="103"/>
      <c r="F138" s="103"/>
      <c r="G138" s="103"/>
      <c r="H138" s="103"/>
      <c r="I138" s="103"/>
      <c r="J138" s="103"/>
    </row>
    <row r="139" spans="1:10" s="104" customFormat="1" ht="14.25" x14ac:dyDescent="0.3">
      <c r="A139" s="103"/>
      <c r="B139" s="103"/>
      <c r="C139" s="103"/>
      <c r="D139" s="103"/>
      <c r="E139" s="103"/>
      <c r="F139" s="103"/>
      <c r="G139" s="103"/>
      <c r="H139" s="103"/>
      <c r="I139" s="103"/>
      <c r="J139" s="103"/>
    </row>
    <row r="140" spans="1:10" s="104" customFormat="1" ht="14.25" x14ac:dyDescent="0.3">
      <c r="A140" s="103"/>
      <c r="B140" s="103"/>
      <c r="C140" s="103"/>
      <c r="D140" s="103"/>
      <c r="E140" s="103"/>
      <c r="F140" s="103"/>
      <c r="G140" s="103"/>
      <c r="H140" s="103"/>
      <c r="I140" s="103"/>
      <c r="J140" s="103"/>
    </row>
    <row r="141" spans="1:10" s="104" customFormat="1" ht="14.25" x14ac:dyDescent="0.3">
      <c r="A141" s="103"/>
      <c r="B141" s="103"/>
      <c r="C141" s="103"/>
      <c r="D141" s="103"/>
      <c r="E141" s="103"/>
      <c r="F141" s="103"/>
      <c r="G141" s="103"/>
      <c r="H141" s="103"/>
      <c r="I141" s="103"/>
      <c r="J141" s="103"/>
    </row>
    <row r="142" spans="1:10" s="104" customFormat="1" ht="14.25" x14ac:dyDescent="0.3">
      <c r="A142" s="103"/>
      <c r="B142" s="103"/>
      <c r="C142" s="103"/>
      <c r="D142" s="103"/>
      <c r="E142" s="103"/>
      <c r="F142" s="103"/>
      <c r="G142" s="103"/>
      <c r="H142" s="103"/>
      <c r="I142" s="103"/>
      <c r="J142" s="103"/>
    </row>
    <row r="143" spans="1:10" s="104" customFormat="1" ht="14.25" x14ac:dyDescent="0.3">
      <c r="A143" s="103"/>
      <c r="B143" s="103"/>
      <c r="C143" s="103"/>
      <c r="D143" s="103"/>
      <c r="E143" s="103"/>
      <c r="F143" s="103"/>
      <c r="G143" s="103"/>
      <c r="H143" s="103"/>
      <c r="I143" s="103"/>
      <c r="J143" s="103"/>
    </row>
    <row r="144" spans="1:10" s="104" customFormat="1" ht="14.25" x14ac:dyDescent="0.3">
      <c r="A144" s="103"/>
      <c r="B144" s="103"/>
      <c r="C144" s="103"/>
      <c r="D144" s="103"/>
      <c r="E144" s="103"/>
      <c r="F144" s="103"/>
      <c r="G144" s="103"/>
      <c r="H144" s="103"/>
      <c r="I144" s="103"/>
      <c r="J144" s="103"/>
    </row>
    <row r="145" spans="1:10" s="104" customFormat="1" ht="14.25" x14ac:dyDescent="0.3">
      <c r="A145" s="103"/>
      <c r="B145" s="103"/>
      <c r="C145" s="103"/>
      <c r="D145" s="103"/>
      <c r="E145" s="103"/>
      <c r="F145" s="103"/>
      <c r="G145" s="103"/>
      <c r="H145" s="103"/>
      <c r="I145" s="103"/>
      <c r="J145" s="103"/>
    </row>
    <row r="146" spans="1:10" s="104" customFormat="1" ht="14.25" x14ac:dyDescent="0.3">
      <c r="A146" s="103"/>
      <c r="B146" s="103"/>
      <c r="C146" s="103"/>
      <c r="D146" s="103"/>
      <c r="E146" s="103"/>
      <c r="F146" s="103"/>
      <c r="G146" s="103"/>
      <c r="H146" s="103"/>
      <c r="I146" s="103"/>
      <c r="J146" s="103"/>
    </row>
    <row r="147" spans="1:10" s="104" customFormat="1" ht="14.25" x14ac:dyDescent="0.3">
      <c r="A147" s="103"/>
      <c r="B147" s="103"/>
      <c r="C147" s="103"/>
      <c r="D147" s="103"/>
      <c r="E147" s="103"/>
      <c r="F147" s="103"/>
      <c r="G147" s="103"/>
      <c r="H147" s="103"/>
      <c r="I147" s="103"/>
      <c r="J147" s="103"/>
    </row>
    <row r="148" spans="1:10" s="104" customFormat="1" ht="14.25" x14ac:dyDescent="0.3">
      <c r="A148" s="103"/>
      <c r="B148" s="103"/>
      <c r="C148" s="103"/>
      <c r="D148" s="103"/>
      <c r="E148" s="103"/>
      <c r="F148" s="103"/>
      <c r="G148" s="103"/>
      <c r="H148" s="103"/>
      <c r="I148" s="103"/>
      <c r="J148" s="103"/>
    </row>
    <row r="149" spans="1:10" s="104" customFormat="1" ht="14.25" x14ac:dyDescent="0.3">
      <c r="A149" s="103"/>
      <c r="B149" s="103"/>
      <c r="C149" s="103"/>
      <c r="D149" s="103"/>
      <c r="E149" s="103"/>
      <c r="F149" s="103"/>
      <c r="G149" s="103"/>
      <c r="H149" s="103"/>
      <c r="I149" s="103"/>
      <c r="J149" s="103"/>
    </row>
    <row r="150" spans="1:10" s="104" customFormat="1" ht="14.25" x14ac:dyDescent="0.3">
      <c r="A150" s="103"/>
      <c r="B150" s="103"/>
      <c r="C150" s="103"/>
      <c r="D150" s="103"/>
      <c r="E150" s="103"/>
      <c r="F150" s="103"/>
      <c r="G150" s="103"/>
      <c r="H150" s="103"/>
      <c r="I150" s="103"/>
      <c r="J150" s="103"/>
    </row>
    <row r="151" spans="1:10" s="104" customFormat="1" ht="14.25" x14ac:dyDescent="0.3">
      <c r="A151" s="103"/>
      <c r="B151" s="103"/>
      <c r="C151" s="103"/>
      <c r="D151" s="103"/>
      <c r="E151" s="103"/>
      <c r="F151" s="103"/>
      <c r="G151" s="103"/>
      <c r="H151" s="103"/>
      <c r="I151" s="103"/>
      <c r="J151" s="103"/>
    </row>
    <row r="152" spans="1:10" s="104" customFormat="1" ht="14.25" x14ac:dyDescent="0.3">
      <c r="A152" s="103"/>
      <c r="B152" s="103"/>
      <c r="C152" s="103"/>
      <c r="D152" s="103"/>
      <c r="E152" s="103"/>
      <c r="F152" s="103"/>
      <c r="G152" s="103"/>
      <c r="H152" s="103"/>
      <c r="I152" s="103"/>
      <c r="J152" s="103"/>
    </row>
    <row r="153" spans="1:10" s="104" customFormat="1" ht="14.25" x14ac:dyDescent="0.3">
      <c r="A153" s="103"/>
      <c r="B153" s="103"/>
      <c r="C153" s="103"/>
      <c r="D153" s="103"/>
      <c r="E153" s="103"/>
      <c r="F153" s="103"/>
      <c r="G153" s="103"/>
      <c r="H153" s="103"/>
      <c r="I153" s="103"/>
      <c r="J153" s="103"/>
    </row>
    <row r="154" spans="1:10" s="104" customFormat="1" ht="14.25" x14ac:dyDescent="0.3">
      <c r="A154" s="103"/>
      <c r="B154" s="103"/>
      <c r="C154" s="103"/>
      <c r="D154" s="103"/>
      <c r="E154" s="103"/>
      <c r="F154" s="103"/>
      <c r="G154" s="103"/>
      <c r="H154" s="103"/>
      <c r="I154" s="103"/>
      <c r="J154" s="103"/>
    </row>
    <row r="155" spans="1:10" s="104" customFormat="1" ht="14.25" x14ac:dyDescent="0.3">
      <c r="A155" s="103"/>
      <c r="B155" s="103"/>
      <c r="C155" s="103"/>
      <c r="D155" s="103"/>
      <c r="E155" s="103"/>
      <c r="F155" s="103"/>
      <c r="G155" s="103"/>
      <c r="H155" s="103"/>
      <c r="I155" s="103"/>
      <c r="J155" s="103"/>
    </row>
    <row r="156" spans="1:10" s="104" customFormat="1" ht="14.25" x14ac:dyDescent="0.3">
      <c r="A156" s="103"/>
      <c r="B156" s="103"/>
      <c r="C156" s="103"/>
      <c r="D156" s="103"/>
      <c r="E156" s="103"/>
      <c r="F156" s="103"/>
      <c r="G156" s="103"/>
      <c r="H156" s="103"/>
      <c r="I156" s="103"/>
      <c r="J156" s="103"/>
    </row>
    <row r="157" spans="1:10" s="104" customFormat="1" ht="14.25" x14ac:dyDescent="0.3">
      <c r="A157" s="103"/>
      <c r="B157" s="103"/>
      <c r="C157" s="103"/>
      <c r="D157" s="103"/>
      <c r="E157" s="103"/>
      <c r="F157" s="103"/>
      <c r="G157" s="103"/>
      <c r="H157" s="103"/>
      <c r="I157" s="103"/>
      <c r="J157" s="103"/>
    </row>
    <row r="158" spans="1:10" s="104" customFormat="1" ht="14.25" x14ac:dyDescent="0.3">
      <c r="A158" s="103"/>
      <c r="B158" s="103"/>
      <c r="C158" s="103"/>
      <c r="D158" s="103"/>
      <c r="E158" s="103"/>
      <c r="F158" s="103"/>
      <c r="G158" s="103"/>
      <c r="H158" s="103"/>
      <c r="I158" s="103"/>
      <c r="J158" s="103"/>
    </row>
    <row r="159" spans="1:10" s="104" customFormat="1" ht="14.25" x14ac:dyDescent="0.3">
      <c r="A159" s="103"/>
      <c r="B159" s="103"/>
      <c r="C159" s="103"/>
      <c r="D159" s="103"/>
      <c r="E159" s="103"/>
      <c r="F159" s="103"/>
      <c r="G159" s="103"/>
      <c r="H159" s="103"/>
      <c r="I159" s="103"/>
      <c r="J159" s="103"/>
    </row>
    <row r="160" spans="1:10" s="104" customFormat="1" ht="14.25" x14ac:dyDescent="0.3">
      <c r="A160" s="103"/>
      <c r="B160" s="103"/>
      <c r="C160" s="103"/>
      <c r="D160" s="103"/>
      <c r="E160" s="103"/>
      <c r="F160" s="103"/>
      <c r="G160" s="103"/>
      <c r="H160" s="103"/>
      <c r="I160" s="103"/>
      <c r="J160" s="103"/>
    </row>
    <row r="161" spans="1:10" s="104" customFormat="1" ht="14.25" x14ac:dyDescent="0.3">
      <c r="A161" s="103"/>
      <c r="B161" s="103"/>
      <c r="C161" s="103"/>
      <c r="D161" s="103"/>
      <c r="E161" s="103"/>
      <c r="F161" s="103"/>
      <c r="G161" s="103"/>
      <c r="H161" s="103"/>
      <c r="I161" s="103"/>
      <c r="J161" s="103"/>
    </row>
    <row r="162" spans="1:10" s="104" customFormat="1" ht="14.25" x14ac:dyDescent="0.3">
      <c r="A162" s="103"/>
      <c r="B162" s="103"/>
      <c r="C162" s="103"/>
      <c r="D162" s="103"/>
      <c r="E162" s="103"/>
      <c r="F162" s="103"/>
      <c r="G162" s="103"/>
      <c r="H162" s="103"/>
      <c r="I162" s="103"/>
      <c r="J162" s="103"/>
    </row>
    <row r="163" spans="1:10" s="104" customFormat="1" ht="14.25" x14ac:dyDescent="0.3">
      <c r="A163" s="103"/>
      <c r="B163" s="103"/>
      <c r="C163" s="103"/>
      <c r="D163" s="103"/>
      <c r="E163" s="103"/>
      <c r="F163" s="103"/>
      <c r="G163" s="103"/>
      <c r="H163" s="103"/>
      <c r="I163" s="103"/>
      <c r="J163" s="103"/>
    </row>
    <row r="164" spans="1:10" s="104" customFormat="1" ht="14.25" x14ac:dyDescent="0.3">
      <c r="A164" s="103"/>
      <c r="B164" s="103"/>
      <c r="C164" s="103"/>
      <c r="D164" s="103"/>
      <c r="E164" s="103"/>
      <c r="F164" s="103"/>
      <c r="G164" s="103"/>
      <c r="H164" s="103"/>
      <c r="I164" s="103"/>
      <c r="J164" s="103"/>
    </row>
    <row r="165" spans="1:10" s="104" customFormat="1" ht="14.25" x14ac:dyDescent="0.3">
      <c r="A165" s="103"/>
      <c r="B165" s="103"/>
      <c r="C165" s="103"/>
      <c r="D165" s="103"/>
      <c r="E165" s="103"/>
      <c r="F165" s="103"/>
      <c r="G165" s="103"/>
      <c r="H165" s="103"/>
      <c r="I165" s="103"/>
      <c r="J165" s="103"/>
    </row>
    <row r="166" spans="1:10" s="104" customFormat="1" ht="14.25" x14ac:dyDescent="0.3">
      <c r="A166" s="103"/>
      <c r="B166" s="103"/>
      <c r="C166" s="103"/>
      <c r="D166" s="103"/>
      <c r="E166" s="103"/>
      <c r="F166" s="103"/>
      <c r="G166" s="103"/>
      <c r="H166" s="103"/>
      <c r="I166" s="103"/>
      <c r="J166" s="103"/>
    </row>
    <row r="167" spans="1:10" s="104" customFormat="1" ht="14.25" x14ac:dyDescent="0.3">
      <c r="A167" s="103"/>
      <c r="B167" s="103"/>
      <c r="C167" s="103"/>
      <c r="D167" s="103"/>
      <c r="E167" s="103"/>
      <c r="F167" s="103"/>
      <c r="G167" s="103"/>
      <c r="H167" s="103"/>
      <c r="I167" s="103"/>
      <c r="J167" s="103"/>
    </row>
    <row r="168" spans="1:10" s="104" customFormat="1" ht="14.25" x14ac:dyDescent="0.3">
      <c r="A168" s="103"/>
      <c r="B168" s="103"/>
      <c r="C168" s="103"/>
      <c r="D168" s="103"/>
      <c r="E168" s="103"/>
      <c r="F168" s="103"/>
      <c r="G168" s="103"/>
      <c r="H168" s="103"/>
      <c r="I168" s="103"/>
      <c r="J168" s="103"/>
    </row>
    <row r="169" spans="1:10" s="104" customFormat="1" ht="14.25" x14ac:dyDescent="0.3">
      <c r="A169" s="103"/>
      <c r="B169" s="103"/>
      <c r="C169" s="103"/>
      <c r="D169" s="103"/>
      <c r="E169" s="103"/>
      <c r="F169" s="103"/>
      <c r="G169" s="103"/>
      <c r="H169" s="103"/>
      <c r="I169" s="103"/>
      <c r="J169" s="103"/>
    </row>
    <row r="170" spans="1:10" s="104" customFormat="1" ht="14.25" x14ac:dyDescent="0.3">
      <c r="A170" s="103"/>
      <c r="B170" s="103"/>
      <c r="C170" s="103"/>
      <c r="D170" s="103"/>
      <c r="E170" s="103"/>
      <c r="F170" s="103"/>
      <c r="G170" s="103"/>
      <c r="H170" s="103"/>
      <c r="I170" s="103"/>
      <c r="J170" s="103"/>
    </row>
    <row r="171" spans="1:10" s="104" customFormat="1" ht="14.25" x14ac:dyDescent="0.3">
      <c r="A171" s="103"/>
      <c r="B171" s="103"/>
      <c r="C171" s="103"/>
      <c r="D171" s="103"/>
      <c r="E171" s="103"/>
      <c r="F171" s="103"/>
      <c r="G171" s="103"/>
      <c r="H171" s="103"/>
      <c r="I171" s="103"/>
      <c r="J171" s="103"/>
    </row>
    <row r="172" spans="1:10" s="104" customFormat="1" ht="14.25" x14ac:dyDescent="0.3">
      <c r="A172" s="103"/>
      <c r="B172" s="103"/>
      <c r="C172" s="103"/>
      <c r="D172" s="103"/>
      <c r="E172" s="103"/>
      <c r="F172" s="103"/>
      <c r="G172" s="103"/>
      <c r="H172" s="103"/>
      <c r="I172" s="103"/>
      <c r="J172" s="103"/>
    </row>
    <row r="173" spans="1:10" s="104" customFormat="1" ht="14.25" x14ac:dyDescent="0.3">
      <c r="A173" s="103"/>
      <c r="B173" s="103"/>
      <c r="C173" s="103"/>
      <c r="D173" s="103"/>
      <c r="E173" s="103"/>
      <c r="F173" s="103"/>
      <c r="G173" s="103"/>
      <c r="H173" s="103"/>
      <c r="I173" s="103"/>
      <c r="J173" s="103"/>
    </row>
    <row r="174" spans="1:10" s="104" customFormat="1" ht="14.25" x14ac:dyDescent="0.3">
      <c r="A174" s="103"/>
      <c r="B174" s="103"/>
      <c r="C174" s="103"/>
      <c r="D174" s="103"/>
      <c r="E174" s="103"/>
      <c r="F174" s="103"/>
      <c r="G174" s="103"/>
      <c r="H174" s="103"/>
      <c r="I174" s="103"/>
      <c r="J174" s="103"/>
    </row>
    <row r="175" spans="1:10" s="104" customFormat="1" ht="14.25" x14ac:dyDescent="0.3">
      <c r="A175" s="103"/>
      <c r="B175" s="103"/>
      <c r="C175" s="103"/>
      <c r="D175" s="103"/>
      <c r="E175" s="103"/>
      <c r="F175" s="103"/>
      <c r="G175" s="103"/>
      <c r="H175" s="103"/>
      <c r="I175" s="103"/>
      <c r="J175" s="103"/>
    </row>
    <row r="176" spans="1:10" s="104" customFormat="1" ht="14.25" x14ac:dyDescent="0.3">
      <c r="A176" s="103"/>
      <c r="B176" s="103"/>
      <c r="C176" s="103"/>
      <c r="D176" s="103"/>
      <c r="E176" s="103"/>
      <c r="F176" s="103"/>
      <c r="G176" s="103"/>
      <c r="H176" s="103"/>
      <c r="I176" s="103"/>
      <c r="J176" s="103"/>
    </row>
    <row r="177" spans="1:10" s="104" customFormat="1" ht="14.25" x14ac:dyDescent="0.3">
      <c r="A177" s="103"/>
      <c r="B177" s="103"/>
      <c r="C177" s="103"/>
      <c r="D177" s="103"/>
      <c r="E177" s="103"/>
      <c r="F177" s="103"/>
      <c r="G177" s="103"/>
      <c r="H177" s="103"/>
      <c r="I177" s="103"/>
      <c r="J177" s="103"/>
    </row>
    <row r="178" spans="1:10" s="104" customFormat="1" ht="14.25" x14ac:dyDescent="0.3">
      <c r="A178" s="103"/>
      <c r="B178" s="103"/>
      <c r="C178" s="103"/>
      <c r="D178" s="103"/>
      <c r="E178" s="103"/>
      <c r="F178" s="103"/>
      <c r="G178" s="103"/>
      <c r="H178" s="103"/>
      <c r="I178" s="103"/>
      <c r="J178" s="103"/>
    </row>
    <row r="179" spans="1:10" s="104" customFormat="1" ht="14.25" x14ac:dyDescent="0.3">
      <c r="A179" s="103"/>
      <c r="B179" s="103"/>
      <c r="C179" s="103"/>
      <c r="D179" s="103"/>
      <c r="E179" s="103"/>
      <c r="F179" s="103"/>
      <c r="G179" s="103"/>
      <c r="H179" s="103"/>
      <c r="I179" s="103"/>
      <c r="J179" s="103"/>
    </row>
    <row r="180" spans="1:10" s="104" customFormat="1" ht="14.25" x14ac:dyDescent="0.3">
      <c r="A180" s="103"/>
      <c r="B180" s="103"/>
      <c r="C180" s="103"/>
      <c r="D180" s="103"/>
      <c r="E180" s="103"/>
      <c r="F180" s="103"/>
      <c r="G180" s="103"/>
      <c r="H180" s="103"/>
      <c r="I180" s="103"/>
      <c r="J180" s="103"/>
    </row>
    <row r="181" spans="1:10" s="104" customFormat="1" ht="14.25" x14ac:dyDescent="0.3">
      <c r="A181" s="103"/>
      <c r="B181" s="103"/>
      <c r="C181" s="103"/>
      <c r="D181" s="103"/>
      <c r="E181" s="103"/>
      <c r="F181" s="103"/>
      <c r="G181" s="103"/>
      <c r="H181" s="103"/>
      <c r="I181" s="103"/>
      <c r="J181" s="103"/>
    </row>
    <row r="182" spans="1:10" s="104" customFormat="1" ht="14.25" x14ac:dyDescent="0.3">
      <c r="A182" s="103"/>
      <c r="B182" s="103"/>
      <c r="C182" s="103"/>
      <c r="D182" s="103"/>
      <c r="E182" s="103"/>
      <c r="F182" s="103"/>
      <c r="G182" s="103"/>
      <c r="H182" s="103"/>
      <c r="I182" s="103"/>
      <c r="J182" s="103"/>
    </row>
    <row r="183" spans="1:10" s="104" customFormat="1" ht="14.25" x14ac:dyDescent="0.3">
      <c r="A183" s="103"/>
      <c r="B183" s="103"/>
      <c r="C183" s="103"/>
      <c r="D183" s="103"/>
      <c r="E183" s="103"/>
      <c r="F183" s="103"/>
      <c r="G183" s="103"/>
      <c r="H183" s="103"/>
      <c r="I183" s="103"/>
      <c r="J183" s="103"/>
    </row>
    <row r="184" spans="1:10" s="104" customFormat="1" ht="14.25" x14ac:dyDescent="0.3">
      <c r="A184" s="103"/>
      <c r="B184" s="103"/>
      <c r="C184" s="103"/>
      <c r="D184" s="103"/>
      <c r="E184" s="103"/>
      <c r="F184" s="103"/>
      <c r="G184" s="103"/>
      <c r="H184" s="103"/>
      <c r="I184" s="103"/>
      <c r="J184" s="103"/>
    </row>
    <row r="185" spans="1:10" s="104" customFormat="1" ht="14.25" x14ac:dyDescent="0.3">
      <c r="A185" s="103"/>
      <c r="B185" s="103"/>
      <c r="C185" s="103"/>
      <c r="D185" s="103"/>
      <c r="E185" s="103"/>
      <c r="F185" s="103"/>
      <c r="G185" s="103"/>
      <c r="H185" s="103"/>
      <c r="I185" s="103"/>
      <c r="J185" s="103"/>
    </row>
    <row r="186" spans="1:10" s="104" customFormat="1" ht="14.25" x14ac:dyDescent="0.3">
      <c r="A186" s="103"/>
      <c r="B186" s="103"/>
      <c r="C186" s="103"/>
      <c r="D186" s="103"/>
      <c r="E186" s="103"/>
      <c r="F186" s="103"/>
      <c r="G186" s="103"/>
      <c r="H186" s="103"/>
      <c r="I186" s="103"/>
      <c r="J186" s="103"/>
    </row>
    <row r="187" spans="1:10" s="104" customFormat="1" ht="14.25" x14ac:dyDescent="0.3">
      <c r="A187" s="103"/>
      <c r="B187" s="103"/>
      <c r="C187" s="103"/>
      <c r="D187" s="103"/>
      <c r="E187" s="103"/>
      <c r="F187" s="103"/>
      <c r="G187" s="103"/>
      <c r="H187" s="103"/>
      <c r="I187" s="103"/>
      <c r="J187" s="103"/>
    </row>
    <row r="188" spans="1:10" s="104" customFormat="1" ht="14.25" x14ac:dyDescent="0.3">
      <c r="A188" s="103"/>
      <c r="B188" s="103"/>
      <c r="C188" s="103"/>
      <c r="D188" s="103"/>
      <c r="E188" s="103"/>
      <c r="F188" s="103"/>
      <c r="G188" s="103"/>
      <c r="H188" s="103"/>
      <c r="I188" s="103"/>
      <c r="J188" s="103"/>
    </row>
    <row r="189" spans="1:10" s="104" customFormat="1" ht="14.25" x14ac:dyDescent="0.3">
      <c r="A189" s="103"/>
      <c r="B189" s="103"/>
      <c r="C189" s="103"/>
      <c r="D189" s="103"/>
      <c r="E189" s="103"/>
      <c r="F189" s="103"/>
      <c r="G189" s="103"/>
      <c r="H189" s="103"/>
      <c r="I189" s="103"/>
      <c r="J189" s="103"/>
    </row>
    <row r="190" spans="1:10" s="104" customFormat="1" ht="14.25" x14ac:dyDescent="0.3">
      <c r="A190" s="103"/>
      <c r="B190" s="103"/>
      <c r="C190" s="103"/>
      <c r="D190" s="103"/>
      <c r="E190" s="103"/>
      <c r="F190" s="103"/>
      <c r="G190" s="103"/>
      <c r="H190" s="103"/>
      <c r="I190" s="103"/>
      <c r="J190" s="103"/>
    </row>
    <row r="191" spans="1:10" s="104" customFormat="1" ht="14.25" x14ac:dyDescent="0.3">
      <c r="A191" s="103"/>
      <c r="B191" s="103"/>
      <c r="C191" s="103"/>
      <c r="D191" s="103"/>
      <c r="E191" s="103"/>
      <c r="F191" s="103"/>
      <c r="G191" s="103"/>
      <c r="H191" s="103"/>
      <c r="I191" s="103"/>
      <c r="J191" s="103"/>
    </row>
    <row r="192" spans="1:10" s="104" customFormat="1" ht="14.25" x14ac:dyDescent="0.3">
      <c r="A192" s="103"/>
      <c r="B192" s="103"/>
      <c r="C192" s="103"/>
      <c r="D192" s="103"/>
      <c r="E192" s="103"/>
      <c r="F192" s="103"/>
      <c r="G192" s="103"/>
      <c r="H192" s="103"/>
      <c r="I192" s="103"/>
      <c r="J192" s="103"/>
    </row>
    <row r="193" spans="1:10" s="104" customFormat="1" ht="14.25" x14ac:dyDescent="0.3">
      <c r="A193" s="103"/>
      <c r="B193" s="103"/>
      <c r="C193" s="103"/>
      <c r="D193" s="103"/>
      <c r="E193" s="103"/>
      <c r="F193" s="103"/>
      <c r="G193" s="103"/>
      <c r="H193" s="103"/>
      <c r="I193" s="103"/>
      <c r="J193" s="103"/>
    </row>
    <row r="194" spans="1:10" s="104" customFormat="1" ht="14.25" x14ac:dyDescent="0.3">
      <c r="A194" s="103"/>
      <c r="B194" s="103"/>
      <c r="C194" s="103"/>
      <c r="D194" s="103"/>
      <c r="E194" s="103"/>
      <c r="F194" s="103"/>
      <c r="G194" s="103"/>
      <c r="H194" s="103"/>
      <c r="I194" s="103"/>
      <c r="J194" s="103"/>
    </row>
    <row r="195" spans="1:10" s="104" customFormat="1" ht="14.25" x14ac:dyDescent="0.3">
      <c r="A195" s="103"/>
      <c r="B195" s="103"/>
      <c r="C195" s="103"/>
      <c r="D195" s="103"/>
      <c r="E195" s="103"/>
      <c r="F195" s="103"/>
      <c r="G195" s="103"/>
      <c r="H195" s="103"/>
      <c r="I195" s="103"/>
      <c r="J195" s="103"/>
    </row>
    <row r="196" spans="1:10" s="104" customFormat="1" ht="14.25" x14ac:dyDescent="0.3">
      <c r="A196" s="103"/>
      <c r="B196" s="103"/>
      <c r="C196" s="103"/>
      <c r="D196" s="103"/>
      <c r="E196" s="103"/>
      <c r="F196" s="103"/>
      <c r="G196" s="103"/>
      <c r="H196" s="103"/>
      <c r="I196" s="103"/>
      <c r="J196" s="103"/>
    </row>
    <row r="197" spans="1:10" s="104" customFormat="1" ht="14.25" x14ac:dyDescent="0.3">
      <c r="A197" s="103"/>
      <c r="B197" s="103"/>
      <c r="C197" s="103"/>
      <c r="D197" s="103"/>
      <c r="E197" s="103"/>
      <c r="F197" s="103"/>
      <c r="G197" s="103"/>
      <c r="H197" s="103"/>
      <c r="I197" s="103"/>
      <c r="J197" s="103"/>
    </row>
    <row r="198" spans="1:10" s="104" customFormat="1" ht="14.25" x14ac:dyDescent="0.3">
      <c r="A198" s="103"/>
      <c r="B198" s="103"/>
      <c r="C198" s="103"/>
      <c r="D198" s="103"/>
      <c r="E198" s="103"/>
      <c r="F198" s="103"/>
      <c r="G198" s="103"/>
      <c r="H198" s="103"/>
      <c r="I198" s="103"/>
      <c r="J198" s="103"/>
    </row>
    <row r="199" spans="1:10" s="104" customFormat="1" ht="14.25" x14ac:dyDescent="0.3">
      <c r="A199" s="103"/>
      <c r="B199" s="103"/>
      <c r="C199" s="103"/>
      <c r="D199" s="103"/>
      <c r="E199" s="103"/>
      <c r="F199" s="103"/>
      <c r="G199" s="103"/>
      <c r="H199" s="103"/>
      <c r="I199" s="103"/>
      <c r="J199" s="103"/>
    </row>
    <row r="200" spans="1:10" s="104" customFormat="1" ht="14.25" x14ac:dyDescent="0.3">
      <c r="A200" s="103"/>
      <c r="B200" s="103"/>
      <c r="C200" s="103"/>
      <c r="D200" s="103"/>
      <c r="E200" s="103"/>
      <c r="F200" s="103"/>
      <c r="G200" s="103"/>
      <c r="H200" s="103"/>
      <c r="I200" s="103"/>
      <c r="J200" s="103"/>
    </row>
    <row r="201" spans="1:10" s="104" customFormat="1" ht="14.25" x14ac:dyDescent="0.3">
      <c r="A201" s="103"/>
      <c r="B201" s="103"/>
      <c r="C201" s="103"/>
      <c r="D201" s="103"/>
      <c r="E201" s="103"/>
      <c r="F201" s="103"/>
      <c r="G201" s="103"/>
      <c r="H201" s="103"/>
      <c r="I201" s="103"/>
      <c r="J201" s="103"/>
    </row>
    <row r="202" spans="1:10" s="104" customFormat="1" ht="14.25" x14ac:dyDescent="0.3">
      <c r="A202" s="103"/>
      <c r="B202" s="103"/>
      <c r="C202" s="103"/>
      <c r="D202" s="103"/>
      <c r="E202" s="103"/>
      <c r="F202" s="103"/>
      <c r="G202" s="103"/>
      <c r="H202" s="103"/>
      <c r="I202" s="103"/>
      <c r="J202" s="103"/>
    </row>
    <row r="203" spans="1:10" s="104" customFormat="1" ht="14.25" x14ac:dyDescent="0.3">
      <c r="A203" s="103"/>
      <c r="B203" s="103"/>
      <c r="C203" s="103"/>
      <c r="D203" s="103"/>
      <c r="E203" s="103"/>
      <c r="F203" s="103"/>
      <c r="G203" s="103"/>
      <c r="H203" s="103"/>
      <c r="I203" s="103"/>
      <c r="J203" s="103"/>
    </row>
    <row r="204" spans="1:10" s="104" customFormat="1" ht="14.25" x14ac:dyDescent="0.3">
      <c r="A204" s="103"/>
      <c r="B204" s="103"/>
      <c r="C204" s="103"/>
      <c r="D204" s="103"/>
      <c r="E204" s="103"/>
      <c r="F204" s="103"/>
      <c r="G204" s="103"/>
      <c r="H204" s="103"/>
      <c r="I204" s="103"/>
      <c r="J204" s="103"/>
    </row>
    <row r="205" spans="1:10" s="104" customFormat="1" ht="14.25" x14ac:dyDescent="0.3">
      <c r="A205" s="103"/>
      <c r="B205" s="103"/>
      <c r="C205" s="103"/>
      <c r="D205" s="103"/>
      <c r="E205" s="103"/>
      <c r="F205" s="103"/>
      <c r="G205" s="103"/>
      <c r="H205" s="103"/>
      <c r="I205" s="103"/>
      <c r="J205" s="103"/>
    </row>
    <row r="206" spans="1:10" s="104" customFormat="1" ht="14.25" x14ac:dyDescent="0.3">
      <c r="A206" s="103"/>
      <c r="B206" s="103"/>
      <c r="C206" s="103"/>
      <c r="D206" s="103"/>
      <c r="E206" s="103"/>
      <c r="F206" s="103"/>
      <c r="G206" s="103"/>
      <c r="H206" s="103"/>
      <c r="I206" s="103"/>
      <c r="J206" s="103"/>
    </row>
    <row r="207" spans="1:10" s="104" customFormat="1" ht="14.25" x14ac:dyDescent="0.3">
      <c r="A207" s="103"/>
      <c r="B207" s="103"/>
      <c r="C207" s="103"/>
      <c r="D207" s="103"/>
      <c r="E207" s="103"/>
      <c r="F207" s="103"/>
      <c r="G207" s="103"/>
      <c r="H207" s="103"/>
      <c r="I207" s="103"/>
      <c r="J207" s="103"/>
    </row>
    <row r="208" spans="1:10" s="104" customFormat="1" ht="14.25" x14ac:dyDescent="0.3">
      <c r="A208" s="103"/>
      <c r="B208" s="103"/>
      <c r="C208" s="103"/>
      <c r="D208" s="103"/>
      <c r="E208" s="103"/>
      <c r="F208" s="103"/>
      <c r="G208" s="103"/>
      <c r="H208" s="103"/>
      <c r="I208" s="103"/>
      <c r="J208" s="103"/>
    </row>
    <row r="209" spans="1:10" s="104" customFormat="1" ht="14.25" x14ac:dyDescent="0.3">
      <c r="A209" s="103"/>
      <c r="B209" s="103"/>
      <c r="C209" s="103"/>
      <c r="D209" s="103"/>
      <c r="E209" s="103"/>
      <c r="F209" s="103"/>
      <c r="G209" s="103"/>
      <c r="H209" s="103"/>
      <c r="I209" s="103"/>
      <c r="J209" s="103"/>
    </row>
    <row r="210" spans="1:10" s="104" customFormat="1" ht="14.25" x14ac:dyDescent="0.3">
      <c r="A210" s="103"/>
      <c r="B210" s="103"/>
      <c r="C210" s="103"/>
      <c r="D210" s="103"/>
      <c r="E210" s="103"/>
      <c r="F210" s="103"/>
      <c r="G210" s="103"/>
      <c r="H210" s="103"/>
      <c r="I210" s="103"/>
      <c r="J210" s="103"/>
    </row>
    <row r="211" spans="1:10" s="104" customFormat="1" ht="14.25" x14ac:dyDescent="0.3">
      <c r="A211" s="103"/>
      <c r="B211" s="103"/>
      <c r="C211" s="103"/>
      <c r="D211" s="103"/>
      <c r="E211" s="103"/>
      <c r="F211" s="103"/>
      <c r="G211" s="103"/>
      <c r="H211" s="103"/>
      <c r="I211" s="103"/>
      <c r="J211" s="103"/>
    </row>
    <row r="212" spans="1:10" s="104" customFormat="1" ht="14.25" x14ac:dyDescent="0.3">
      <c r="A212" s="103"/>
      <c r="B212" s="103"/>
      <c r="C212" s="103"/>
      <c r="D212" s="103"/>
      <c r="E212" s="103"/>
      <c r="F212" s="103"/>
      <c r="G212" s="103"/>
      <c r="H212" s="103"/>
      <c r="I212" s="103"/>
      <c r="J212" s="103"/>
    </row>
    <row r="213" spans="1:10" s="104" customFormat="1" ht="14.25" x14ac:dyDescent="0.3">
      <c r="A213" s="103"/>
      <c r="B213" s="103"/>
      <c r="C213" s="103"/>
      <c r="D213" s="103"/>
      <c r="E213" s="103"/>
      <c r="F213" s="103"/>
      <c r="G213" s="103"/>
      <c r="H213" s="103"/>
      <c r="I213" s="103"/>
      <c r="J213" s="103"/>
    </row>
    <row r="214" spans="1:10" s="104" customFormat="1" ht="14.25" x14ac:dyDescent="0.3">
      <c r="A214" s="103"/>
      <c r="B214" s="103"/>
      <c r="C214" s="103"/>
      <c r="D214" s="103"/>
      <c r="E214" s="103"/>
      <c r="F214" s="103"/>
      <c r="G214" s="103"/>
      <c r="H214" s="103"/>
      <c r="I214" s="103"/>
      <c r="J214" s="103"/>
    </row>
    <row r="215" spans="1:10" s="104" customFormat="1" ht="14.25" x14ac:dyDescent="0.3">
      <c r="A215" s="103"/>
      <c r="B215" s="103"/>
      <c r="C215" s="103"/>
      <c r="D215" s="103"/>
      <c r="E215" s="103"/>
      <c r="F215" s="103"/>
      <c r="G215" s="103"/>
      <c r="H215" s="103"/>
      <c r="I215" s="103"/>
      <c r="J215" s="103"/>
    </row>
    <row r="216" spans="1:10" s="104" customFormat="1" ht="14.25" x14ac:dyDescent="0.3">
      <c r="A216" s="103"/>
      <c r="B216" s="33"/>
      <c r="C216" s="33"/>
      <c r="D216" s="33"/>
      <c r="E216" s="103"/>
      <c r="F216" s="103"/>
      <c r="G216" s="103"/>
      <c r="H216" s="103"/>
      <c r="I216" s="103"/>
      <c r="J216" s="103"/>
    </row>
    <row r="217" spans="1:10" s="104" customFormat="1" ht="14.25" x14ac:dyDescent="0.3">
      <c r="A217" s="103"/>
      <c r="B217" s="33"/>
      <c r="C217" s="33"/>
      <c r="D217" s="33"/>
      <c r="E217" s="103"/>
      <c r="F217" s="103"/>
      <c r="G217" s="103"/>
      <c r="H217" s="103"/>
      <c r="I217" s="103"/>
      <c r="J217" s="103"/>
    </row>
    <row r="218" spans="1:10" x14ac:dyDescent="0.15">
      <c r="A218" s="33"/>
      <c r="B218" s="33"/>
      <c r="C218" s="33"/>
      <c r="D218" s="33"/>
      <c r="E218" s="33"/>
      <c r="F218" s="33"/>
      <c r="G218" s="33"/>
      <c r="H218" s="33"/>
      <c r="I218" s="33"/>
      <c r="J218" s="33"/>
    </row>
    <row r="219" spans="1:10" x14ac:dyDescent="0.15">
      <c r="A219" s="33"/>
      <c r="B219" s="33"/>
      <c r="C219" s="33"/>
      <c r="D219" s="33"/>
      <c r="E219" s="33"/>
      <c r="F219" s="33"/>
      <c r="G219" s="33"/>
      <c r="H219" s="33"/>
      <c r="I219" s="33"/>
      <c r="J219" s="33"/>
    </row>
    <row r="220" spans="1:10" x14ac:dyDescent="0.15">
      <c r="A220" s="33"/>
      <c r="B220" s="33"/>
      <c r="C220" s="33"/>
      <c r="D220" s="33"/>
      <c r="E220" s="33"/>
      <c r="F220" s="33"/>
      <c r="G220" s="33"/>
      <c r="H220" s="33"/>
      <c r="I220" s="33"/>
      <c r="J220" s="33"/>
    </row>
    <row r="221" spans="1:10" x14ac:dyDescent="0.15">
      <c r="A221" s="33"/>
      <c r="B221" s="33"/>
      <c r="C221" s="33"/>
      <c r="D221" s="33"/>
      <c r="E221" s="33"/>
      <c r="F221" s="33"/>
      <c r="G221" s="33"/>
      <c r="H221" s="33"/>
      <c r="I221" s="33"/>
      <c r="J221" s="33"/>
    </row>
    <row r="222" spans="1:10" x14ac:dyDescent="0.15">
      <c r="A222" s="33"/>
      <c r="B222" s="33"/>
      <c r="C222" s="33"/>
      <c r="D222" s="33"/>
      <c r="E222" s="33"/>
      <c r="F222" s="33"/>
      <c r="G222" s="33"/>
      <c r="H222" s="33"/>
      <c r="I222" s="33"/>
      <c r="J222" s="33"/>
    </row>
    <row r="223" spans="1:10" x14ac:dyDescent="0.15">
      <c r="A223" s="33"/>
      <c r="B223" s="33"/>
      <c r="C223" s="33"/>
      <c r="D223" s="33"/>
      <c r="E223" s="33"/>
      <c r="F223" s="33"/>
      <c r="G223" s="33"/>
      <c r="H223" s="33"/>
      <c r="I223" s="33"/>
      <c r="J223" s="33"/>
    </row>
    <row r="224" spans="1:10" x14ac:dyDescent="0.15">
      <c r="A224" s="33"/>
      <c r="B224" s="33"/>
      <c r="C224" s="33"/>
      <c r="D224" s="33"/>
      <c r="E224" s="33"/>
      <c r="F224" s="33"/>
      <c r="G224" s="33"/>
      <c r="H224" s="33"/>
      <c r="I224" s="33"/>
      <c r="J224" s="33"/>
    </row>
    <row r="225" spans="1:10" x14ac:dyDescent="0.15">
      <c r="A225" s="33"/>
      <c r="B225" s="33"/>
      <c r="C225" s="33"/>
      <c r="D225" s="33"/>
      <c r="E225" s="33"/>
      <c r="F225" s="33"/>
      <c r="G225" s="33"/>
      <c r="H225" s="33"/>
      <c r="I225" s="33"/>
      <c r="J225" s="33"/>
    </row>
    <row r="226" spans="1:10" x14ac:dyDescent="0.15">
      <c r="A226" s="33"/>
      <c r="B226" s="33"/>
      <c r="C226" s="33"/>
      <c r="D226" s="33"/>
      <c r="E226" s="33"/>
      <c r="F226" s="33"/>
      <c r="G226" s="33"/>
      <c r="H226" s="33"/>
      <c r="I226" s="33"/>
      <c r="J226" s="33"/>
    </row>
    <row r="227" spans="1:10" x14ac:dyDescent="0.15">
      <c r="A227" s="33"/>
      <c r="B227" s="33"/>
      <c r="C227" s="33"/>
      <c r="D227" s="33"/>
      <c r="E227" s="33"/>
      <c r="F227" s="33"/>
      <c r="G227" s="33"/>
      <c r="H227" s="33"/>
      <c r="I227" s="33"/>
      <c r="J227" s="33"/>
    </row>
    <row r="228" spans="1:10" x14ac:dyDescent="0.15">
      <c r="A228" s="33"/>
      <c r="B228" s="33"/>
      <c r="C228" s="33"/>
      <c r="D228" s="33"/>
      <c r="E228" s="33"/>
      <c r="F228" s="33"/>
      <c r="G228" s="33"/>
      <c r="H228" s="33"/>
      <c r="I228" s="33"/>
      <c r="J228" s="33"/>
    </row>
    <row r="229" spans="1:10" x14ac:dyDescent="0.15">
      <c r="A229" s="33"/>
      <c r="B229" s="33"/>
      <c r="C229" s="33"/>
      <c r="D229" s="33"/>
      <c r="E229" s="33"/>
      <c r="F229" s="33"/>
      <c r="G229" s="33"/>
      <c r="H229" s="33"/>
      <c r="I229" s="33"/>
      <c r="J229" s="33"/>
    </row>
    <row r="230" spans="1:10" x14ac:dyDescent="0.15">
      <c r="A230" s="33"/>
      <c r="B230" s="33"/>
      <c r="C230" s="33"/>
      <c r="D230" s="33"/>
      <c r="E230" s="33"/>
      <c r="F230" s="33"/>
      <c r="G230" s="33"/>
      <c r="H230" s="33"/>
      <c r="I230" s="33"/>
      <c r="J230" s="33"/>
    </row>
    <row r="231" spans="1:10" x14ac:dyDescent="0.15">
      <c r="A231" s="33"/>
      <c r="B231" s="33"/>
      <c r="C231" s="33"/>
      <c r="D231" s="33"/>
      <c r="E231" s="33"/>
      <c r="F231" s="33"/>
      <c r="G231" s="33"/>
      <c r="H231" s="33"/>
      <c r="I231" s="33"/>
      <c r="J231" s="33"/>
    </row>
    <row r="232" spans="1:10" x14ac:dyDescent="0.15">
      <c r="A232" s="33"/>
      <c r="B232" s="33"/>
      <c r="C232" s="33"/>
      <c r="D232" s="33"/>
      <c r="E232" s="33"/>
      <c r="F232" s="33"/>
      <c r="G232" s="33"/>
      <c r="H232" s="33"/>
      <c r="I232" s="33"/>
      <c r="J232" s="33"/>
    </row>
    <row r="233" spans="1:10" x14ac:dyDescent="0.15">
      <c r="A233" s="33"/>
      <c r="B233" s="33"/>
      <c r="C233" s="33"/>
      <c r="D233" s="33"/>
      <c r="E233" s="33"/>
      <c r="F233" s="33"/>
      <c r="G233" s="33"/>
      <c r="H233" s="33"/>
      <c r="I233" s="33"/>
      <c r="J233" s="33"/>
    </row>
    <row r="234" spans="1:10" x14ac:dyDescent="0.15">
      <c r="A234" s="33"/>
      <c r="B234" s="33"/>
      <c r="C234" s="33"/>
      <c r="D234" s="33"/>
      <c r="E234" s="33"/>
      <c r="F234" s="33"/>
      <c r="G234" s="33"/>
      <c r="H234" s="33"/>
      <c r="I234" s="33"/>
      <c r="J234" s="33"/>
    </row>
    <row r="235" spans="1:10" x14ac:dyDescent="0.15">
      <c r="A235" s="33"/>
      <c r="B235" s="33"/>
      <c r="C235" s="33"/>
      <c r="D235" s="33"/>
      <c r="E235" s="33"/>
      <c r="F235" s="33"/>
      <c r="G235" s="33"/>
      <c r="H235" s="33"/>
      <c r="I235" s="33"/>
      <c r="J235" s="33"/>
    </row>
    <row r="236" spans="1:10" x14ac:dyDescent="0.15">
      <c r="A236" s="33"/>
      <c r="B236" s="33"/>
      <c r="C236" s="33"/>
      <c r="D236" s="33"/>
      <c r="E236" s="33"/>
      <c r="F236" s="33"/>
      <c r="G236" s="33"/>
      <c r="H236" s="33"/>
      <c r="I236" s="33"/>
      <c r="J236" s="33"/>
    </row>
    <row r="237" spans="1:10" x14ac:dyDescent="0.15">
      <c r="A237" s="33"/>
      <c r="B237" s="33"/>
      <c r="C237" s="33"/>
      <c r="D237" s="33"/>
      <c r="E237" s="33"/>
      <c r="F237" s="33"/>
      <c r="G237" s="33"/>
      <c r="H237" s="33"/>
      <c r="I237" s="33"/>
      <c r="J237" s="33"/>
    </row>
    <row r="238" spans="1:10" x14ac:dyDescent="0.15">
      <c r="A238" s="33"/>
      <c r="B238" s="33"/>
      <c r="C238" s="33"/>
      <c r="D238" s="33"/>
      <c r="E238" s="33"/>
      <c r="F238" s="33"/>
      <c r="G238" s="33"/>
      <c r="H238" s="33"/>
      <c r="I238" s="33"/>
      <c r="J238" s="33"/>
    </row>
    <row r="239" spans="1:10" x14ac:dyDescent="0.15">
      <c r="A239" s="33"/>
      <c r="B239" s="33"/>
      <c r="C239" s="33"/>
      <c r="D239" s="33"/>
      <c r="E239" s="33"/>
      <c r="F239" s="33"/>
      <c r="G239" s="33"/>
      <c r="H239" s="33"/>
      <c r="I239" s="33"/>
      <c r="J239" s="33"/>
    </row>
    <row r="240" spans="1:10" x14ac:dyDescent="0.15">
      <c r="A240" s="33"/>
      <c r="B240" s="33"/>
      <c r="C240" s="33"/>
      <c r="D240" s="33"/>
      <c r="E240" s="33"/>
      <c r="F240" s="33"/>
      <c r="G240" s="33"/>
      <c r="H240" s="33"/>
      <c r="I240" s="33"/>
      <c r="J240" s="33"/>
    </row>
    <row r="241" spans="1:10" x14ac:dyDescent="0.15">
      <c r="A241" s="33"/>
      <c r="B241" s="33"/>
      <c r="C241" s="33"/>
      <c r="D241" s="33"/>
      <c r="E241" s="33"/>
      <c r="F241" s="33"/>
      <c r="G241" s="33"/>
      <c r="H241" s="33"/>
      <c r="I241" s="33"/>
      <c r="J241" s="33"/>
    </row>
    <row r="242" spans="1:10" x14ac:dyDescent="0.15">
      <c r="A242" s="33"/>
      <c r="B242" s="33"/>
      <c r="C242" s="33"/>
      <c r="D242" s="33"/>
      <c r="E242" s="33"/>
      <c r="F242" s="33"/>
      <c r="G242" s="33"/>
      <c r="H242" s="33"/>
      <c r="I242" s="33"/>
      <c r="J242" s="33"/>
    </row>
    <row r="243" spans="1:10" x14ac:dyDescent="0.15">
      <c r="A243" s="33"/>
      <c r="B243" s="33"/>
      <c r="C243" s="33"/>
      <c r="D243" s="33"/>
      <c r="E243" s="33"/>
      <c r="F243" s="33"/>
      <c r="G243" s="33"/>
      <c r="H243" s="33"/>
      <c r="I243" s="33"/>
      <c r="J243" s="33"/>
    </row>
    <row r="244" spans="1:10" x14ac:dyDescent="0.15">
      <c r="A244" s="33"/>
      <c r="B244" s="33"/>
      <c r="C244" s="33"/>
      <c r="D244" s="33"/>
      <c r="E244" s="33"/>
      <c r="F244" s="33"/>
      <c r="G244" s="33"/>
      <c r="H244" s="33"/>
      <c r="I244" s="33"/>
      <c r="J244" s="33"/>
    </row>
    <row r="245" spans="1:10" x14ac:dyDescent="0.15">
      <c r="A245" s="33"/>
      <c r="B245" s="33"/>
      <c r="C245" s="33"/>
      <c r="D245" s="33"/>
      <c r="E245" s="33"/>
      <c r="F245" s="33"/>
      <c r="G245" s="33"/>
      <c r="H245" s="33"/>
      <c r="I245" s="33"/>
      <c r="J245" s="33"/>
    </row>
    <row r="246" spans="1:10" x14ac:dyDescent="0.15">
      <c r="A246" s="33"/>
      <c r="B246" s="33"/>
      <c r="C246" s="33"/>
      <c r="D246" s="33"/>
      <c r="E246" s="33"/>
      <c r="F246" s="33"/>
      <c r="G246" s="33"/>
      <c r="H246" s="33"/>
      <c r="I246" s="33"/>
      <c r="J246" s="33"/>
    </row>
    <row r="247" spans="1:10" x14ac:dyDescent="0.15">
      <c r="A247" s="33"/>
      <c r="B247" s="33"/>
      <c r="C247" s="33"/>
      <c r="D247" s="33"/>
      <c r="E247" s="33"/>
      <c r="F247" s="33"/>
      <c r="G247" s="33"/>
      <c r="H247" s="33"/>
      <c r="I247" s="33"/>
      <c r="J247" s="33"/>
    </row>
    <row r="248" spans="1:10" x14ac:dyDescent="0.15">
      <c r="A248" s="33"/>
      <c r="B248" s="33"/>
      <c r="C248" s="33"/>
      <c r="D248" s="33"/>
      <c r="E248" s="33"/>
      <c r="F248" s="33"/>
      <c r="G248" s="33"/>
      <c r="H248" s="33"/>
      <c r="I248" s="33"/>
      <c r="J248" s="33"/>
    </row>
    <row r="249" spans="1:10" x14ac:dyDescent="0.15">
      <c r="A249" s="33"/>
      <c r="B249" s="33"/>
      <c r="C249" s="33"/>
      <c r="D249" s="33"/>
      <c r="E249" s="33"/>
      <c r="F249" s="33"/>
      <c r="G249" s="33"/>
      <c r="H249" s="33"/>
      <c r="I249" s="33"/>
      <c r="J249" s="33"/>
    </row>
    <row r="250" spans="1:10" x14ac:dyDescent="0.15">
      <c r="A250" s="33"/>
      <c r="B250" s="33"/>
      <c r="C250" s="33"/>
      <c r="D250" s="33"/>
      <c r="E250" s="33"/>
      <c r="F250" s="33"/>
      <c r="G250" s="33"/>
      <c r="H250" s="33"/>
      <c r="I250" s="33"/>
      <c r="J250" s="33"/>
    </row>
    <row r="251" spans="1:10" x14ac:dyDescent="0.15">
      <c r="A251" s="33"/>
      <c r="B251" s="33"/>
      <c r="C251" s="33"/>
      <c r="D251" s="33"/>
      <c r="E251" s="33"/>
      <c r="F251" s="33"/>
      <c r="G251" s="33"/>
      <c r="H251" s="33"/>
      <c r="I251" s="33"/>
      <c r="J251" s="33"/>
    </row>
    <row r="252" spans="1:10" x14ac:dyDescent="0.15">
      <c r="A252" s="33"/>
      <c r="B252" s="33"/>
      <c r="C252" s="33"/>
      <c r="D252" s="33"/>
      <c r="E252" s="33"/>
      <c r="F252" s="33"/>
      <c r="G252" s="33"/>
      <c r="H252" s="33"/>
      <c r="I252" s="33"/>
      <c r="J252" s="33"/>
    </row>
    <row r="253" spans="1:10" x14ac:dyDescent="0.15">
      <c r="A253" s="33"/>
      <c r="B253" s="33"/>
      <c r="C253" s="33"/>
      <c r="D253" s="33"/>
      <c r="E253" s="33"/>
      <c r="F253" s="33"/>
      <c r="G253" s="33"/>
      <c r="H253" s="33"/>
      <c r="I253" s="33"/>
      <c r="J253" s="33"/>
    </row>
    <row r="254" spans="1:10" x14ac:dyDescent="0.15">
      <c r="A254" s="33"/>
      <c r="B254" s="33"/>
      <c r="C254" s="33"/>
      <c r="D254" s="33"/>
      <c r="E254" s="33"/>
      <c r="F254" s="33"/>
      <c r="G254" s="33"/>
      <c r="H254" s="33"/>
      <c r="I254" s="33"/>
      <c r="J254" s="33"/>
    </row>
    <row r="255" spans="1:10" x14ac:dyDescent="0.15">
      <c r="A255" s="33"/>
      <c r="B255" s="33"/>
      <c r="C255" s="33"/>
      <c r="D255" s="33"/>
      <c r="E255" s="33"/>
      <c r="F255" s="33"/>
      <c r="G255" s="33"/>
      <c r="H255" s="33"/>
      <c r="I255" s="33"/>
      <c r="J255" s="33"/>
    </row>
    <row r="256" spans="1:10" x14ac:dyDescent="0.15">
      <c r="A256" s="33"/>
      <c r="B256" s="33"/>
      <c r="C256" s="33"/>
      <c r="D256" s="33"/>
      <c r="E256" s="33"/>
      <c r="F256" s="33"/>
      <c r="G256" s="33"/>
      <c r="H256" s="33"/>
      <c r="I256" s="33"/>
      <c r="J256" s="33"/>
    </row>
    <row r="257" spans="1:10" x14ac:dyDescent="0.15">
      <c r="A257" s="33"/>
      <c r="B257" s="33"/>
      <c r="C257" s="33"/>
      <c r="D257" s="33"/>
      <c r="E257" s="33"/>
      <c r="F257" s="33"/>
      <c r="G257" s="33"/>
      <c r="H257" s="33"/>
      <c r="I257" s="33"/>
      <c r="J257" s="33"/>
    </row>
    <row r="258" spans="1:10" x14ac:dyDescent="0.15">
      <c r="A258" s="33"/>
      <c r="B258" s="33"/>
      <c r="C258" s="33"/>
      <c r="D258" s="33"/>
      <c r="E258" s="33"/>
      <c r="F258" s="33"/>
      <c r="G258" s="33"/>
      <c r="H258" s="33"/>
      <c r="I258" s="33"/>
      <c r="J258" s="33"/>
    </row>
    <row r="259" spans="1:10" x14ac:dyDescent="0.15">
      <c r="A259" s="33"/>
      <c r="B259" s="33"/>
      <c r="C259" s="33"/>
      <c r="D259" s="33"/>
      <c r="E259" s="33"/>
      <c r="F259" s="33"/>
      <c r="G259" s="33"/>
      <c r="H259" s="33"/>
      <c r="I259" s="33"/>
      <c r="J259" s="33"/>
    </row>
    <row r="260" spans="1:10" x14ac:dyDescent="0.15">
      <c r="A260" s="33"/>
      <c r="B260" s="33"/>
      <c r="C260" s="33"/>
      <c r="D260" s="33"/>
      <c r="E260" s="33"/>
      <c r="F260" s="33"/>
      <c r="G260" s="33"/>
      <c r="H260" s="33"/>
      <c r="I260" s="33"/>
      <c r="J260" s="33"/>
    </row>
    <row r="261" spans="1:10" x14ac:dyDescent="0.15">
      <c r="A261" s="33"/>
      <c r="B261" s="33"/>
      <c r="C261" s="33"/>
      <c r="D261" s="33"/>
      <c r="E261" s="33"/>
      <c r="F261" s="33"/>
      <c r="G261" s="33"/>
      <c r="H261" s="33"/>
      <c r="I261" s="33"/>
      <c r="J261" s="33"/>
    </row>
    <row r="262" spans="1:10" x14ac:dyDescent="0.15">
      <c r="A262" s="33"/>
      <c r="B262" s="33"/>
      <c r="C262" s="33"/>
      <c r="D262" s="33"/>
      <c r="E262" s="33"/>
      <c r="F262" s="33"/>
      <c r="G262" s="33"/>
      <c r="H262" s="33"/>
      <c r="I262" s="33"/>
      <c r="J262" s="33"/>
    </row>
    <row r="263" spans="1:10" x14ac:dyDescent="0.15">
      <c r="A263" s="33"/>
      <c r="B263" s="33"/>
      <c r="C263" s="33"/>
      <c r="D263" s="33"/>
      <c r="E263" s="33"/>
      <c r="F263" s="33"/>
      <c r="G263" s="33"/>
      <c r="H263" s="33"/>
      <c r="I263" s="33"/>
      <c r="J263" s="33"/>
    </row>
    <row r="264" spans="1:10" x14ac:dyDescent="0.15">
      <c r="A264" s="33"/>
      <c r="B264" s="33"/>
      <c r="C264" s="33"/>
      <c r="D264" s="33"/>
      <c r="E264" s="33"/>
      <c r="F264" s="33"/>
      <c r="G264" s="33"/>
      <c r="H264" s="33"/>
      <c r="I264" s="33"/>
      <c r="J264" s="33"/>
    </row>
    <row r="265" spans="1:10" x14ac:dyDescent="0.15">
      <c r="A265" s="33"/>
      <c r="B265" s="33"/>
      <c r="C265" s="33"/>
      <c r="D265" s="33"/>
      <c r="E265" s="33"/>
      <c r="F265" s="33"/>
      <c r="G265" s="33"/>
      <c r="H265" s="33"/>
      <c r="I265" s="33"/>
      <c r="J265" s="33"/>
    </row>
    <row r="266" spans="1:10" x14ac:dyDescent="0.15">
      <c r="A266" s="33"/>
      <c r="E266" s="33"/>
      <c r="F266" s="33"/>
      <c r="G266" s="33"/>
      <c r="H266" s="33"/>
      <c r="I266" s="33"/>
      <c r="J266" s="33"/>
    </row>
    <row r="267" spans="1:10" x14ac:dyDescent="0.15">
      <c r="A267" s="33"/>
      <c r="E267" s="33"/>
      <c r="F267" s="33"/>
      <c r="G267" s="33"/>
      <c r="H267" s="33"/>
      <c r="I267" s="33"/>
      <c r="J267" s="33"/>
    </row>
  </sheetData>
  <mergeCells count="2">
    <mergeCell ref="A1:D1"/>
    <mergeCell ref="A3:D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colBreaks count="1" manualBreakCount="1">
    <brk id="4" max="1048575" man="1"/>
  </colBreaks>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1">
    <tabColor rgb="FF7030A0"/>
  </sheetPr>
  <dimension ref="A1:K217"/>
  <sheetViews>
    <sheetView showGridLines="0" zoomScale="90" zoomScaleNormal="90" zoomScaleSheetLayoutView="115" workbookViewId="0">
      <selection activeCell="N8" sqref="N8"/>
    </sheetView>
  </sheetViews>
  <sheetFormatPr baseColWidth="10" defaultRowHeight="12.75" x14ac:dyDescent="0.2"/>
  <cols>
    <col min="1" max="1" width="43.5703125" customWidth="1"/>
    <col min="2" max="2" width="26.42578125" customWidth="1"/>
    <col min="3" max="3" width="30.42578125" customWidth="1"/>
    <col min="4" max="4" width="27.140625" customWidth="1"/>
    <col min="5" max="5" width="20.7109375" customWidth="1"/>
  </cols>
  <sheetData>
    <row r="1" spans="1:11" s="32" customFormat="1" ht="18" customHeight="1" x14ac:dyDescent="0.15">
      <c r="A1" s="407" t="str">
        <f>'Índice de Tablas'!A1:B1</f>
        <v>ESTADÍSTICAS  DE HOSPITALES. TABLAS NACIONALES. Año 2023</v>
      </c>
      <c r="B1" s="407"/>
      <c r="C1" s="407"/>
      <c r="D1" s="407"/>
      <c r="E1" s="37"/>
      <c r="F1" s="37"/>
      <c r="G1" s="37"/>
    </row>
    <row r="2" spans="1:11" ht="18" customHeight="1" x14ac:dyDescent="0.2"/>
    <row r="3" spans="1:11" ht="18" customHeight="1" x14ac:dyDescent="0.2">
      <c r="A3" s="411" t="s">
        <v>456</v>
      </c>
      <c r="B3" s="411"/>
      <c r="C3" s="411"/>
      <c r="D3" s="411"/>
      <c r="E3" s="411"/>
      <c r="F3" s="71"/>
      <c r="G3" s="71"/>
      <c r="H3" s="71"/>
      <c r="I3" s="71"/>
      <c r="J3" s="71"/>
      <c r="K3" s="71"/>
    </row>
    <row r="4" spans="1:11" ht="18" customHeight="1" x14ac:dyDescent="0.2">
      <c r="A4" s="34"/>
      <c r="B4" s="42"/>
      <c r="C4" s="42"/>
      <c r="D4" s="42"/>
      <c r="E4" s="42"/>
    </row>
    <row r="5" spans="1:11" s="57" customFormat="1" ht="33" customHeight="1" x14ac:dyDescent="0.35">
      <c r="A5" s="151"/>
      <c r="B5" s="284" t="s">
        <v>537</v>
      </c>
      <c r="C5" s="284" t="s">
        <v>538</v>
      </c>
      <c r="D5" s="284" t="s">
        <v>539</v>
      </c>
      <c r="E5" s="284" t="s">
        <v>0</v>
      </c>
    </row>
    <row r="6" spans="1:11" s="57" customFormat="1" ht="30" customHeight="1" x14ac:dyDescent="0.35">
      <c r="A6" s="364" t="s">
        <v>14</v>
      </c>
      <c r="B6" s="300">
        <v>5695691</v>
      </c>
      <c r="C6" s="300">
        <v>533294</v>
      </c>
      <c r="D6" s="300">
        <v>131930</v>
      </c>
      <c r="E6" s="354">
        <v>6360915</v>
      </c>
    </row>
    <row r="7" spans="1:11" s="57" customFormat="1" ht="30" customHeight="1" x14ac:dyDescent="0.35">
      <c r="A7" s="365" t="s">
        <v>15</v>
      </c>
      <c r="B7" s="363">
        <v>270910</v>
      </c>
      <c r="C7" s="363">
        <v>33521</v>
      </c>
      <c r="D7" s="363">
        <v>20220</v>
      </c>
      <c r="E7" s="339">
        <v>324651</v>
      </c>
    </row>
    <row r="8" spans="1:11" s="57" customFormat="1" ht="30" customHeight="1" x14ac:dyDescent="0.35">
      <c r="A8" s="364" t="s">
        <v>365</v>
      </c>
      <c r="B8" s="300">
        <v>0</v>
      </c>
      <c r="C8" s="300">
        <v>413569</v>
      </c>
      <c r="D8" s="300">
        <v>62561</v>
      </c>
      <c r="E8" s="354">
        <v>476130</v>
      </c>
    </row>
    <row r="9" spans="1:11" s="57" customFormat="1" ht="30" customHeight="1" x14ac:dyDescent="0.35">
      <c r="A9" s="366" t="s">
        <v>540</v>
      </c>
      <c r="B9" s="363">
        <v>27631</v>
      </c>
      <c r="C9" s="363">
        <v>4806</v>
      </c>
      <c r="D9" s="363">
        <v>326440</v>
      </c>
      <c r="E9" s="339">
        <v>358877</v>
      </c>
    </row>
    <row r="10" spans="1:11" s="57" customFormat="1" ht="30" customHeight="1" x14ac:dyDescent="0.35">
      <c r="A10" s="367" t="s">
        <v>0</v>
      </c>
      <c r="B10" s="354">
        <v>5994232</v>
      </c>
      <c r="C10" s="354">
        <v>985190</v>
      </c>
      <c r="D10" s="354">
        <v>541151</v>
      </c>
      <c r="E10" s="354">
        <v>7520573</v>
      </c>
    </row>
    <row r="11" spans="1:11" s="57" customFormat="1" ht="30" customHeight="1" x14ac:dyDescent="0.35"/>
    <row r="12" spans="1:11" s="57" customFormat="1" ht="30" customHeight="1" x14ac:dyDescent="0.35"/>
    <row r="13" spans="1:11" s="57" customFormat="1" ht="30" customHeight="1" x14ac:dyDescent="0.35"/>
    <row r="14" spans="1:11" s="57" customFormat="1" ht="30" customHeight="1" x14ac:dyDescent="0.35"/>
    <row r="15" spans="1:11" s="57" customFormat="1" ht="30" customHeight="1" x14ac:dyDescent="0.35"/>
    <row r="16" spans="1:11" s="57" customFormat="1" ht="30" customHeight="1" x14ac:dyDescent="0.35"/>
    <row r="17" s="57" customFormat="1" ht="30" customHeight="1" x14ac:dyDescent="0.35"/>
    <row r="18" s="57" customFormat="1" ht="30" customHeight="1" x14ac:dyDescent="0.35"/>
    <row r="19" s="57" customFormat="1" ht="30" customHeight="1" x14ac:dyDescent="0.35"/>
    <row r="20" s="57" customFormat="1" ht="30" customHeight="1" x14ac:dyDescent="0.35"/>
    <row r="21" s="57" customFormat="1" ht="30" customHeight="1" x14ac:dyDescent="0.35"/>
    <row r="22" s="57" customFormat="1" ht="30" customHeight="1" x14ac:dyDescent="0.35"/>
    <row r="23" s="57" customFormat="1" ht="30" customHeight="1" x14ac:dyDescent="0.35"/>
    <row r="24" s="57" customFormat="1" ht="30" customHeight="1" x14ac:dyDescent="0.35"/>
    <row r="25" s="57" customFormat="1" ht="30" customHeight="1" x14ac:dyDescent="0.35"/>
    <row r="26" s="57" customFormat="1" ht="30" customHeight="1" x14ac:dyDescent="0.35"/>
    <row r="27" s="57" customFormat="1" ht="30" customHeight="1" x14ac:dyDescent="0.35"/>
    <row r="28" s="57" customFormat="1" ht="30" customHeight="1" x14ac:dyDescent="0.35"/>
    <row r="29" s="57" customFormat="1" ht="30" customHeight="1" x14ac:dyDescent="0.35"/>
    <row r="30" s="57" customFormat="1" ht="30" customHeight="1" x14ac:dyDescent="0.35"/>
    <row r="31" s="57" customFormat="1" ht="30" customHeight="1" x14ac:dyDescent="0.35"/>
    <row r="32" s="57" customFormat="1" ht="30" customHeight="1" x14ac:dyDescent="0.35"/>
    <row r="33" s="57" customFormat="1" ht="30" customHeight="1" x14ac:dyDescent="0.35"/>
    <row r="34" s="57" customFormat="1" ht="30" customHeight="1" x14ac:dyDescent="0.35"/>
    <row r="35" s="57" customFormat="1" ht="30" customHeight="1" x14ac:dyDescent="0.35"/>
    <row r="36" s="57" customFormat="1" ht="30" customHeight="1" x14ac:dyDescent="0.35"/>
    <row r="37" s="57" customFormat="1" ht="30" customHeight="1" x14ac:dyDescent="0.35"/>
    <row r="38" s="57" customFormat="1" ht="30" customHeight="1" x14ac:dyDescent="0.35"/>
    <row r="39" s="57" customFormat="1" ht="30" customHeight="1" x14ac:dyDescent="0.35"/>
    <row r="40" s="57" customFormat="1" ht="30" customHeight="1" x14ac:dyDescent="0.35"/>
    <row r="41" s="57" customFormat="1" ht="30" customHeight="1" x14ac:dyDescent="0.35"/>
    <row r="42" s="57" customFormat="1" ht="30" customHeight="1" x14ac:dyDescent="0.35"/>
    <row r="43" s="57" customFormat="1" ht="30" customHeight="1" x14ac:dyDescent="0.35"/>
    <row r="44" s="57" customFormat="1" ht="30" customHeight="1" x14ac:dyDescent="0.35"/>
    <row r="45" s="57" customFormat="1" ht="30" customHeight="1" x14ac:dyDescent="0.35"/>
    <row r="46" s="57" customFormat="1" ht="30" customHeight="1" x14ac:dyDescent="0.35"/>
    <row r="47" s="57" customFormat="1" ht="30" customHeight="1" x14ac:dyDescent="0.35"/>
    <row r="48" s="57" customFormat="1" ht="30" customHeight="1" x14ac:dyDescent="0.35"/>
    <row r="49" s="57" customFormat="1" ht="30" customHeight="1" x14ac:dyDescent="0.35"/>
    <row r="50" s="57" customFormat="1" ht="30" customHeight="1" x14ac:dyDescent="0.35"/>
    <row r="51" s="57" customFormat="1" ht="30" customHeight="1" x14ac:dyDescent="0.35"/>
    <row r="52" s="57" customFormat="1" ht="30" customHeight="1" x14ac:dyDescent="0.35"/>
    <row r="53" s="57" customFormat="1" ht="30" customHeight="1" x14ac:dyDescent="0.35"/>
    <row r="54" s="57" customFormat="1" ht="30" customHeight="1" x14ac:dyDescent="0.35"/>
    <row r="55" s="57" customFormat="1" ht="30" customHeight="1" x14ac:dyDescent="0.35"/>
    <row r="56" s="57" customFormat="1" ht="30" customHeight="1" x14ac:dyDescent="0.35"/>
    <row r="57" s="57" customFormat="1" ht="30" customHeight="1" x14ac:dyDescent="0.35"/>
    <row r="58" s="57" customFormat="1" ht="30" customHeight="1" x14ac:dyDescent="0.35"/>
    <row r="59" s="57" customFormat="1" ht="30" customHeight="1" x14ac:dyDescent="0.35"/>
    <row r="60" s="57" customFormat="1" ht="16.5" x14ac:dyDescent="0.35"/>
    <row r="61" s="57" customFormat="1" ht="16.5" x14ac:dyDescent="0.35"/>
    <row r="62" s="57" customFormat="1" ht="16.5" x14ac:dyDescent="0.35"/>
    <row r="63" s="57" customFormat="1" ht="16.5" x14ac:dyDescent="0.35"/>
    <row r="64" s="57" customFormat="1" ht="16.5" x14ac:dyDescent="0.35"/>
    <row r="65" s="57" customFormat="1" ht="16.5" x14ac:dyDescent="0.35"/>
    <row r="66" s="57" customFormat="1" ht="16.5" x14ac:dyDescent="0.35"/>
    <row r="67" s="57" customFormat="1" ht="16.5" x14ac:dyDescent="0.35"/>
    <row r="68" s="57" customFormat="1" ht="16.5" x14ac:dyDescent="0.35"/>
    <row r="69" s="57" customFormat="1" ht="16.5" x14ac:dyDescent="0.35"/>
    <row r="70" s="57" customFormat="1" ht="16.5" x14ac:dyDescent="0.35"/>
    <row r="71" s="57" customFormat="1" ht="16.5" x14ac:dyDescent="0.35"/>
    <row r="72" s="57" customFormat="1" ht="16.5" x14ac:dyDescent="0.35"/>
    <row r="73" s="57" customFormat="1" ht="16.5" x14ac:dyDescent="0.35"/>
    <row r="74" s="57" customFormat="1" ht="16.5" x14ac:dyDescent="0.35"/>
    <row r="75" s="57" customFormat="1" ht="16.5" x14ac:dyDescent="0.35"/>
    <row r="76" s="57" customFormat="1" ht="16.5" x14ac:dyDescent="0.35"/>
    <row r="77" s="57" customFormat="1" ht="16.5" x14ac:dyDescent="0.35"/>
    <row r="78" s="57" customFormat="1" ht="16.5" x14ac:dyDescent="0.35"/>
    <row r="79" s="57" customFormat="1" ht="16.5" x14ac:dyDescent="0.35"/>
    <row r="80" s="57" customFormat="1" ht="16.5" x14ac:dyDescent="0.35"/>
    <row r="81" s="57" customFormat="1" ht="16.5" x14ac:dyDescent="0.35"/>
    <row r="82" s="57" customFormat="1" ht="16.5" x14ac:dyDescent="0.35"/>
    <row r="83" s="57" customFormat="1" ht="16.5" x14ac:dyDescent="0.35"/>
    <row r="84" s="57" customFormat="1" ht="16.5" x14ac:dyDescent="0.35"/>
    <row r="85" s="57" customFormat="1" ht="16.5" x14ac:dyDescent="0.35"/>
    <row r="86" s="57" customFormat="1" ht="16.5" x14ac:dyDescent="0.35"/>
    <row r="87" s="57" customFormat="1" ht="16.5" x14ac:dyDescent="0.35"/>
    <row r="88" s="57" customFormat="1" ht="16.5" x14ac:dyDescent="0.35"/>
    <row r="89" s="57" customFormat="1" ht="16.5" x14ac:dyDescent="0.35"/>
    <row r="90" s="57" customFormat="1" ht="16.5" x14ac:dyDescent="0.35"/>
    <row r="91" s="57" customFormat="1" ht="16.5" x14ac:dyDescent="0.35"/>
    <row r="92" s="57" customFormat="1" ht="16.5" x14ac:dyDescent="0.35"/>
    <row r="93" s="57" customFormat="1" ht="16.5" x14ac:dyDescent="0.35"/>
    <row r="94" s="57" customFormat="1" ht="16.5" x14ac:dyDescent="0.35"/>
    <row r="95" s="57" customFormat="1" ht="16.5" x14ac:dyDescent="0.35"/>
    <row r="96" s="57" customFormat="1" ht="16.5" x14ac:dyDescent="0.35"/>
    <row r="97" s="57" customFormat="1" ht="16.5" x14ac:dyDescent="0.35"/>
    <row r="98" s="57" customFormat="1" ht="16.5" x14ac:dyDescent="0.35"/>
    <row r="99" s="57" customFormat="1" ht="16.5" x14ac:dyDescent="0.35"/>
    <row r="100" s="57" customFormat="1" ht="16.5" x14ac:dyDescent="0.35"/>
    <row r="101" s="57" customFormat="1" ht="16.5" x14ac:dyDescent="0.35"/>
    <row r="102" s="57" customFormat="1" ht="16.5" x14ac:dyDescent="0.35"/>
    <row r="103" s="57" customFormat="1" ht="16.5" x14ac:dyDescent="0.35"/>
    <row r="104" s="57" customFormat="1" ht="16.5" x14ac:dyDescent="0.35"/>
    <row r="105" s="57" customFormat="1" ht="16.5" x14ac:dyDescent="0.35"/>
    <row r="106" s="57" customFormat="1" ht="16.5" x14ac:dyDescent="0.35"/>
    <row r="107" s="57" customFormat="1" ht="16.5" x14ac:dyDescent="0.35"/>
    <row r="108" s="57" customFormat="1" ht="16.5" x14ac:dyDescent="0.35"/>
    <row r="109" s="57" customFormat="1" ht="16.5" x14ac:dyDescent="0.35"/>
    <row r="110" s="57" customFormat="1" ht="16.5" x14ac:dyDescent="0.35"/>
    <row r="111" s="57" customFormat="1" ht="16.5" x14ac:dyDescent="0.35"/>
    <row r="112"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row r="194" s="57" customFormat="1" ht="16.5" x14ac:dyDescent="0.35"/>
    <row r="195" s="57" customFormat="1" ht="16.5" x14ac:dyDescent="0.35"/>
    <row r="196" s="57" customFormat="1" ht="16.5" x14ac:dyDescent="0.35"/>
    <row r="197" s="57" customFormat="1" ht="16.5" x14ac:dyDescent="0.35"/>
    <row r="198" s="57" customFormat="1" ht="16.5" x14ac:dyDescent="0.35"/>
    <row r="199" s="57" customFormat="1" ht="16.5" x14ac:dyDescent="0.35"/>
    <row r="200" s="57" customFormat="1" ht="16.5" x14ac:dyDescent="0.35"/>
    <row r="201" s="57" customFormat="1" ht="16.5" x14ac:dyDescent="0.35"/>
    <row r="202" s="57" customFormat="1" ht="16.5" x14ac:dyDescent="0.35"/>
    <row r="203" s="57" customFormat="1" ht="16.5" x14ac:dyDescent="0.35"/>
    <row r="204" s="57" customFormat="1" ht="16.5" x14ac:dyDescent="0.35"/>
    <row r="205" s="57" customFormat="1" ht="16.5" x14ac:dyDescent="0.35"/>
    <row r="206" s="57" customFormat="1" ht="16.5" x14ac:dyDescent="0.35"/>
    <row r="207" s="57" customFormat="1" ht="16.5" x14ac:dyDescent="0.35"/>
    <row r="208" s="57" customFormat="1" ht="16.5" x14ac:dyDescent="0.35"/>
    <row r="209" s="57" customFormat="1" ht="16.5" x14ac:dyDescent="0.35"/>
    <row r="210" s="57" customFormat="1" ht="16.5" x14ac:dyDescent="0.35"/>
    <row r="211" s="57" customFormat="1" ht="16.5" x14ac:dyDescent="0.35"/>
    <row r="212" s="57" customFormat="1" ht="16.5" x14ac:dyDescent="0.35"/>
    <row r="213" s="57" customFormat="1" ht="16.5" x14ac:dyDescent="0.35"/>
    <row r="214" s="57" customFormat="1" ht="16.5" x14ac:dyDescent="0.35"/>
    <row r="215" s="57" customFormat="1" ht="16.5" x14ac:dyDescent="0.35"/>
    <row r="216" s="57" customFormat="1" ht="16.5" x14ac:dyDescent="0.35"/>
    <row r="217" s="57" customFormat="1" ht="16.5" x14ac:dyDescent="0.35"/>
  </sheetData>
  <mergeCells count="2">
    <mergeCell ref="A1:D1"/>
    <mergeCell ref="A3:E3"/>
  </mergeCells>
  <pageMargins left="0.59055118110236227" right="0.35433070866141736" top="0.833125" bottom="0.59055118110236227" header="0" footer="0"/>
  <pageSetup paperSize="9" scale="94"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46">
    <tabColor rgb="FF7030A0"/>
  </sheetPr>
  <dimension ref="A1:K216"/>
  <sheetViews>
    <sheetView showGridLines="0" zoomScale="90" zoomScaleNormal="90" zoomScaleSheetLayoutView="100" workbookViewId="0">
      <selection activeCell="N8" sqref="N8"/>
    </sheetView>
  </sheetViews>
  <sheetFormatPr baseColWidth="10" defaultColWidth="11.42578125" defaultRowHeight="12.75" x14ac:dyDescent="0.2"/>
  <cols>
    <col min="1" max="1" width="34.28515625" style="35" customWidth="1"/>
    <col min="2" max="7" width="16.7109375" style="35" customWidth="1"/>
    <col min="8" max="16384" width="11.42578125" style="35"/>
  </cols>
  <sheetData>
    <row r="1" spans="1:11" ht="18" customHeight="1" x14ac:dyDescent="0.2">
      <c r="A1" s="407" t="str">
        <f>'Índice de Tablas'!A1:B1</f>
        <v>ESTADÍSTICAS  DE HOSPITALES. TABLAS NACIONALES. Año 2023</v>
      </c>
      <c r="B1" s="407"/>
      <c r="C1" s="407"/>
      <c r="D1" s="407"/>
      <c r="E1" s="37"/>
      <c r="F1" s="37"/>
      <c r="G1" s="37"/>
    </row>
    <row r="2" spans="1:11" ht="18" customHeight="1" x14ac:dyDescent="0.2">
      <c r="A2" s="38"/>
    </row>
    <row r="3" spans="1:11" ht="18" customHeight="1" x14ac:dyDescent="0.2">
      <c r="A3" s="406" t="s">
        <v>455</v>
      </c>
      <c r="B3" s="406"/>
      <c r="C3" s="406"/>
      <c r="D3" s="406"/>
      <c r="E3" s="406"/>
      <c r="F3" s="406"/>
      <c r="G3" s="406"/>
      <c r="H3" s="77"/>
      <c r="I3" s="77"/>
      <c r="J3" s="77"/>
      <c r="K3" s="77"/>
    </row>
    <row r="4" spans="1:11" ht="18" customHeight="1" x14ac:dyDescent="0.2">
      <c r="A4" s="39"/>
      <c r="B4" s="34"/>
      <c r="C4" s="34"/>
      <c r="D4" s="34"/>
      <c r="E4" s="36"/>
    </row>
    <row r="5" spans="1:11" s="62" customFormat="1" ht="33" customHeight="1" x14ac:dyDescent="0.35">
      <c r="A5" s="151"/>
      <c r="B5" s="429" t="s">
        <v>149</v>
      </c>
      <c r="C5" s="429"/>
      <c r="D5" s="429"/>
      <c r="E5" s="296"/>
      <c r="F5" s="368" t="s">
        <v>541</v>
      </c>
      <c r="G5" s="368"/>
    </row>
    <row r="6" spans="1:11" s="62" customFormat="1" ht="30" customHeight="1" x14ac:dyDescent="0.35">
      <c r="A6" s="151"/>
      <c r="B6" s="284" t="s">
        <v>1</v>
      </c>
      <c r="C6" s="284" t="s">
        <v>2</v>
      </c>
      <c r="D6" s="284" t="s">
        <v>0</v>
      </c>
      <c r="E6" s="284" t="s">
        <v>1</v>
      </c>
      <c r="F6" s="284" t="s">
        <v>2</v>
      </c>
      <c r="G6" s="284" t="s">
        <v>0</v>
      </c>
    </row>
    <row r="7" spans="1:11" s="62" customFormat="1" ht="30" customHeight="1" x14ac:dyDescent="0.35">
      <c r="A7" s="360" t="s">
        <v>14</v>
      </c>
      <c r="B7" s="300">
        <v>1331720</v>
      </c>
      <c r="C7" s="300">
        <v>6702</v>
      </c>
      <c r="D7" s="354">
        <v>1338422</v>
      </c>
      <c r="E7" s="300">
        <v>124133</v>
      </c>
      <c r="F7" s="300">
        <v>550</v>
      </c>
      <c r="G7" s="369">
        <v>124683</v>
      </c>
    </row>
    <row r="8" spans="1:11" s="62" customFormat="1" ht="30" customHeight="1" x14ac:dyDescent="0.35">
      <c r="A8" s="361" t="s">
        <v>15</v>
      </c>
      <c r="B8" s="363">
        <v>29970</v>
      </c>
      <c r="C8" s="363">
        <v>0</v>
      </c>
      <c r="D8" s="339">
        <v>29970</v>
      </c>
      <c r="E8" s="363">
        <v>4391</v>
      </c>
      <c r="F8" s="363">
        <v>0</v>
      </c>
      <c r="G8" s="248">
        <v>4391</v>
      </c>
    </row>
    <row r="9" spans="1:11" s="62" customFormat="1" ht="30" customHeight="1" x14ac:dyDescent="0.35">
      <c r="A9" s="360" t="s">
        <v>365</v>
      </c>
      <c r="B9" s="300">
        <v>46969</v>
      </c>
      <c r="C9" s="300">
        <v>42</v>
      </c>
      <c r="D9" s="354">
        <v>47011</v>
      </c>
      <c r="E9" s="300">
        <v>2347</v>
      </c>
      <c r="F9" s="300">
        <v>21</v>
      </c>
      <c r="G9" s="369">
        <v>2368</v>
      </c>
    </row>
    <row r="10" spans="1:11" s="62" customFormat="1" ht="30" customHeight="1" x14ac:dyDescent="0.35">
      <c r="A10" s="361" t="s">
        <v>540</v>
      </c>
      <c r="B10" s="363">
        <v>12371</v>
      </c>
      <c r="C10" s="363">
        <v>595</v>
      </c>
      <c r="D10" s="339">
        <v>12966</v>
      </c>
      <c r="E10" s="363">
        <v>2306</v>
      </c>
      <c r="F10" s="363">
        <v>72</v>
      </c>
      <c r="G10" s="248">
        <v>2378</v>
      </c>
    </row>
    <row r="11" spans="1:11" s="62" customFormat="1" ht="30" customHeight="1" x14ac:dyDescent="0.35">
      <c r="A11" s="370" t="s">
        <v>0</v>
      </c>
      <c r="B11" s="369">
        <v>1421030</v>
      </c>
      <c r="C11" s="369">
        <v>7339</v>
      </c>
      <c r="D11" s="369">
        <v>1428369</v>
      </c>
      <c r="E11" s="369">
        <v>133177</v>
      </c>
      <c r="F11" s="369">
        <v>643</v>
      </c>
      <c r="G11" s="369">
        <v>133820</v>
      </c>
    </row>
    <row r="12" spans="1:11" s="62" customFormat="1" ht="30" customHeight="1" x14ac:dyDescent="0.35"/>
    <row r="13" spans="1:11" s="62" customFormat="1" ht="30" customHeight="1" x14ac:dyDescent="0.35"/>
    <row r="14" spans="1:11" s="62" customFormat="1" ht="30" customHeight="1" x14ac:dyDescent="0.35"/>
    <row r="15" spans="1:11" s="62" customFormat="1" ht="30" customHeight="1" x14ac:dyDescent="0.35"/>
    <row r="16" spans="1:11" s="62" customFormat="1" ht="30" customHeight="1" x14ac:dyDescent="0.35"/>
    <row r="17" s="62" customFormat="1" ht="30" customHeight="1" x14ac:dyDescent="0.35"/>
    <row r="18" s="62" customFormat="1" ht="30" customHeight="1" x14ac:dyDescent="0.35"/>
    <row r="19" s="62" customFormat="1" ht="30" customHeight="1" x14ac:dyDescent="0.35"/>
    <row r="20" s="62" customFormat="1" ht="30" customHeight="1" x14ac:dyDescent="0.35"/>
    <row r="21" s="62" customFormat="1" ht="30" customHeight="1" x14ac:dyDescent="0.35"/>
    <row r="22" s="62" customFormat="1" ht="30" customHeight="1" x14ac:dyDescent="0.35"/>
    <row r="23" s="62" customFormat="1" ht="30" customHeight="1" x14ac:dyDescent="0.35"/>
    <row r="24" s="62" customFormat="1" ht="30" customHeight="1" x14ac:dyDescent="0.35"/>
    <row r="25" s="62" customFormat="1" ht="30" customHeight="1" x14ac:dyDescent="0.35"/>
    <row r="26" s="62" customFormat="1" ht="30" customHeight="1" x14ac:dyDescent="0.35"/>
    <row r="27" s="62" customFormat="1" ht="30" customHeight="1" x14ac:dyDescent="0.35"/>
    <row r="28" s="62" customFormat="1" ht="30" customHeight="1" x14ac:dyDescent="0.35"/>
    <row r="29" s="62" customFormat="1" ht="30" customHeight="1" x14ac:dyDescent="0.35"/>
    <row r="30" s="62" customFormat="1" ht="30" customHeight="1" x14ac:dyDescent="0.35"/>
    <row r="31" s="62" customFormat="1" ht="30" customHeight="1" x14ac:dyDescent="0.35"/>
    <row r="32" s="62" customFormat="1" ht="30" customHeight="1" x14ac:dyDescent="0.35"/>
    <row r="33" s="62" customFormat="1" ht="30" customHeight="1" x14ac:dyDescent="0.35"/>
    <row r="34" s="62" customFormat="1" ht="30" customHeight="1" x14ac:dyDescent="0.35"/>
    <row r="35" s="62" customFormat="1" ht="30" customHeight="1" x14ac:dyDescent="0.35"/>
    <row r="36" s="62" customFormat="1" ht="30" customHeight="1" x14ac:dyDescent="0.35"/>
    <row r="37" s="62" customFormat="1" ht="30" customHeight="1" x14ac:dyDescent="0.35"/>
    <row r="38" s="62" customFormat="1" ht="30" customHeight="1" x14ac:dyDescent="0.35"/>
    <row r="39" s="62" customFormat="1" ht="30" customHeight="1" x14ac:dyDescent="0.35"/>
    <row r="40" s="62" customFormat="1" ht="30" customHeight="1" x14ac:dyDescent="0.35"/>
    <row r="41" s="62" customFormat="1" ht="30" customHeight="1" x14ac:dyDescent="0.35"/>
    <row r="42" s="62" customFormat="1" ht="30" customHeight="1" x14ac:dyDescent="0.35"/>
    <row r="43" s="62" customFormat="1" ht="30" customHeight="1" x14ac:dyDescent="0.35"/>
    <row r="44" s="62" customFormat="1" ht="30" customHeight="1" x14ac:dyDescent="0.35"/>
    <row r="45" s="62" customFormat="1" ht="30" customHeight="1" x14ac:dyDescent="0.35"/>
    <row r="46" s="62" customFormat="1" ht="30" customHeight="1" x14ac:dyDescent="0.35"/>
    <row r="47" s="62" customFormat="1" ht="30" customHeight="1" x14ac:dyDescent="0.35"/>
    <row r="48" s="62" customFormat="1" ht="30" customHeight="1" x14ac:dyDescent="0.35"/>
    <row r="49" s="62" customFormat="1" ht="30" customHeight="1" x14ac:dyDescent="0.35"/>
    <row r="50" s="62" customFormat="1" ht="30" customHeight="1" x14ac:dyDescent="0.35"/>
    <row r="51" s="62" customFormat="1" ht="30" customHeight="1" x14ac:dyDescent="0.35"/>
    <row r="52" s="62" customFormat="1" ht="30" customHeight="1" x14ac:dyDescent="0.35"/>
    <row r="53" s="62" customFormat="1" ht="30" customHeight="1" x14ac:dyDescent="0.35"/>
    <row r="54" s="62" customFormat="1" ht="30" customHeight="1" x14ac:dyDescent="0.35"/>
    <row r="55" s="62" customFormat="1" ht="30" customHeight="1" x14ac:dyDescent="0.35"/>
    <row r="56" s="62" customFormat="1" ht="30" customHeight="1" x14ac:dyDescent="0.35"/>
    <row r="57" s="62" customFormat="1" ht="30" customHeight="1" x14ac:dyDescent="0.35"/>
    <row r="58" s="62" customFormat="1" ht="30" customHeight="1" x14ac:dyDescent="0.35"/>
    <row r="59" s="62" customFormat="1" ht="16.5" x14ac:dyDescent="0.35"/>
    <row r="60" s="62" customFormat="1" ht="16.5" x14ac:dyDescent="0.35"/>
    <row r="61" s="62" customFormat="1" ht="16.5" x14ac:dyDescent="0.35"/>
    <row r="62" s="62" customFormat="1" ht="16.5" x14ac:dyDescent="0.35"/>
    <row r="63" s="62" customFormat="1" ht="16.5" x14ac:dyDescent="0.35"/>
    <row r="64" s="62" customFormat="1" ht="16.5" x14ac:dyDescent="0.35"/>
    <row r="65" s="62" customFormat="1" ht="16.5" x14ac:dyDescent="0.35"/>
    <row r="66" s="62" customFormat="1" ht="16.5" x14ac:dyDescent="0.35"/>
    <row r="67" s="62" customFormat="1" ht="16.5" x14ac:dyDescent="0.35"/>
    <row r="68" s="62" customFormat="1" ht="16.5" x14ac:dyDescent="0.35"/>
    <row r="69" s="62" customFormat="1" ht="16.5" x14ac:dyDescent="0.35"/>
    <row r="70" s="62" customFormat="1" ht="16.5" x14ac:dyDescent="0.35"/>
    <row r="71" s="62" customFormat="1" ht="16.5" x14ac:dyDescent="0.35"/>
    <row r="72" s="62" customFormat="1" ht="16.5" x14ac:dyDescent="0.35"/>
    <row r="73" s="62" customFormat="1" ht="16.5" x14ac:dyDescent="0.35"/>
    <row r="74" s="62" customFormat="1" ht="16.5" x14ac:dyDescent="0.35"/>
    <row r="75" s="62" customFormat="1" ht="16.5" x14ac:dyDescent="0.35"/>
    <row r="76" s="62" customFormat="1" ht="16.5" x14ac:dyDescent="0.35"/>
    <row r="77" s="62" customFormat="1" ht="16.5" x14ac:dyDescent="0.35"/>
    <row r="78" s="62" customFormat="1" ht="16.5" x14ac:dyDescent="0.35"/>
    <row r="79" s="62" customFormat="1" ht="16.5" x14ac:dyDescent="0.35"/>
    <row r="80" s="62" customFormat="1" ht="16.5" x14ac:dyDescent="0.35"/>
    <row r="81" s="62" customFormat="1" ht="16.5" x14ac:dyDescent="0.35"/>
    <row r="82" s="62" customFormat="1" ht="16.5" x14ac:dyDescent="0.35"/>
    <row r="83" s="62" customFormat="1" ht="16.5" x14ac:dyDescent="0.35"/>
    <row r="84" s="62" customFormat="1" ht="16.5" x14ac:dyDescent="0.35"/>
    <row r="85" s="62" customFormat="1" ht="16.5" x14ac:dyDescent="0.35"/>
    <row r="86" s="62" customFormat="1" ht="16.5" x14ac:dyDescent="0.35"/>
    <row r="87" s="62" customFormat="1" ht="16.5" x14ac:dyDescent="0.35"/>
    <row r="88" s="62" customFormat="1" ht="16.5" x14ac:dyDescent="0.35"/>
    <row r="89" s="62" customFormat="1" ht="16.5" x14ac:dyDescent="0.35"/>
    <row r="90" s="62" customFormat="1" ht="16.5" x14ac:dyDescent="0.35"/>
    <row r="91" s="62" customFormat="1" ht="16.5" x14ac:dyDescent="0.35"/>
    <row r="92" s="62" customFormat="1" ht="16.5" x14ac:dyDescent="0.35"/>
    <row r="93" s="62" customFormat="1" ht="16.5" x14ac:dyDescent="0.35"/>
    <row r="94" s="62" customFormat="1" ht="16.5" x14ac:dyDescent="0.35"/>
    <row r="95" s="62" customFormat="1" ht="16.5" x14ac:dyDescent="0.35"/>
    <row r="96" s="62" customFormat="1" ht="16.5" x14ac:dyDescent="0.35"/>
    <row r="97" s="62" customFormat="1" ht="16.5" x14ac:dyDescent="0.35"/>
    <row r="98" s="62" customFormat="1" ht="16.5" x14ac:dyDescent="0.35"/>
    <row r="99" s="62" customFormat="1" ht="16.5" x14ac:dyDescent="0.35"/>
    <row r="100" s="62" customFormat="1" ht="16.5" x14ac:dyDescent="0.35"/>
    <row r="101" s="62" customFormat="1" ht="16.5" x14ac:dyDescent="0.35"/>
    <row r="102" s="62" customFormat="1" ht="16.5" x14ac:dyDescent="0.35"/>
    <row r="103" s="62" customFormat="1" ht="16.5" x14ac:dyDescent="0.35"/>
    <row r="104" s="62" customFormat="1" ht="16.5" x14ac:dyDescent="0.35"/>
    <row r="105" s="62" customFormat="1" ht="16.5" x14ac:dyDescent="0.35"/>
    <row r="106" s="62" customFormat="1" ht="16.5" x14ac:dyDescent="0.35"/>
    <row r="107" s="62" customFormat="1" ht="16.5" x14ac:dyDescent="0.35"/>
    <row r="108" s="62" customFormat="1" ht="16.5" x14ac:dyDescent="0.35"/>
    <row r="109" s="62" customFormat="1" ht="16.5" x14ac:dyDescent="0.35"/>
    <row r="110" s="62" customFormat="1" ht="16.5" x14ac:dyDescent="0.35"/>
    <row r="111" s="62" customFormat="1" ht="16.5" x14ac:dyDescent="0.35"/>
    <row r="112" s="62" customFormat="1" ht="16.5" x14ac:dyDescent="0.35"/>
    <row r="113" s="62" customFormat="1" ht="16.5" x14ac:dyDescent="0.35"/>
    <row r="114" s="62" customFormat="1" ht="16.5" x14ac:dyDescent="0.35"/>
    <row r="115" s="62" customFormat="1" ht="16.5" x14ac:dyDescent="0.35"/>
    <row r="116" s="62" customFormat="1" ht="16.5" x14ac:dyDescent="0.35"/>
    <row r="117" s="62" customFormat="1" ht="16.5" x14ac:dyDescent="0.35"/>
    <row r="118" s="62" customFormat="1" ht="16.5" x14ac:dyDescent="0.35"/>
    <row r="119" s="62" customFormat="1" ht="16.5" x14ac:dyDescent="0.35"/>
    <row r="120" s="62" customFormat="1" ht="16.5" x14ac:dyDescent="0.35"/>
    <row r="121" s="62" customFormat="1" ht="16.5" x14ac:dyDescent="0.35"/>
    <row r="122" s="62" customFormat="1" ht="16.5" x14ac:dyDescent="0.35"/>
    <row r="123" s="62" customFormat="1" ht="16.5" x14ac:dyDescent="0.35"/>
    <row r="124" s="62" customFormat="1" ht="16.5" x14ac:dyDescent="0.35"/>
    <row r="125" s="62" customFormat="1" ht="16.5" x14ac:dyDescent="0.35"/>
    <row r="126" s="62" customFormat="1" ht="16.5" x14ac:dyDescent="0.35"/>
    <row r="127" s="62" customFormat="1" ht="16.5" x14ac:dyDescent="0.35"/>
    <row r="128" s="62" customFormat="1" ht="16.5" x14ac:dyDescent="0.35"/>
    <row r="129" s="62" customFormat="1" ht="16.5" x14ac:dyDescent="0.35"/>
    <row r="130" s="62" customFormat="1" ht="16.5" x14ac:dyDescent="0.35"/>
    <row r="131" s="62" customFormat="1" ht="16.5" x14ac:dyDescent="0.35"/>
    <row r="132" s="62" customFormat="1" ht="16.5" x14ac:dyDescent="0.35"/>
    <row r="133" s="62" customFormat="1" ht="16.5" x14ac:dyDescent="0.35"/>
    <row r="134" s="62" customFormat="1" ht="16.5" x14ac:dyDescent="0.35"/>
    <row r="135" s="62" customFormat="1" ht="16.5" x14ac:dyDescent="0.35"/>
    <row r="136" s="62" customFormat="1" ht="16.5" x14ac:dyDescent="0.35"/>
    <row r="137" s="62" customFormat="1" ht="16.5" x14ac:dyDescent="0.35"/>
    <row r="138" s="62" customFormat="1" ht="16.5" x14ac:dyDescent="0.35"/>
    <row r="139" s="62" customFormat="1" ht="16.5" x14ac:dyDescent="0.35"/>
    <row r="140" s="62" customFormat="1" ht="16.5" x14ac:dyDescent="0.35"/>
    <row r="141" s="62" customFormat="1" ht="16.5" x14ac:dyDescent="0.35"/>
    <row r="142" s="62" customFormat="1" ht="16.5" x14ac:dyDescent="0.35"/>
    <row r="143" s="62" customFormat="1" ht="16.5" x14ac:dyDescent="0.35"/>
    <row r="144" s="62" customFormat="1" ht="16.5" x14ac:dyDescent="0.35"/>
    <row r="145" s="62" customFormat="1" ht="16.5" x14ac:dyDescent="0.35"/>
    <row r="146" s="62" customFormat="1" ht="16.5" x14ac:dyDescent="0.35"/>
    <row r="147" s="62" customFormat="1" ht="16.5" x14ac:dyDescent="0.35"/>
    <row r="148" s="62" customFormat="1" ht="16.5" x14ac:dyDescent="0.35"/>
    <row r="149" s="62" customFormat="1" ht="16.5" x14ac:dyDescent="0.35"/>
    <row r="150" s="62" customFormat="1" ht="16.5" x14ac:dyDescent="0.35"/>
    <row r="151" s="62" customFormat="1" ht="16.5" x14ac:dyDescent="0.35"/>
    <row r="152" s="62" customFormat="1" ht="16.5" x14ac:dyDescent="0.35"/>
    <row r="153" s="62" customFormat="1" ht="16.5" x14ac:dyDescent="0.35"/>
    <row r="154" s="62" customFormat="1" ht="16.5" x14ac:dyDescent="0.35"/>
    <row r="155" s="62" customFormat="1" ht="16.5" x14ac:dyDescent="0.35"/>
    <row r="156" s="62" customFormat="1" ht="16.5" x14ac:dyDescent="0.35"/>
    <row r="157" s="62" customFormat="1" ht="16.5" x14ac:dyDescent="0.35"/>
    <row r="158" s="62" customFormat="1" ht="16.5" x14ac:dyDescent="0.35"/>
    <row r="159" s="62" customFormat="1" ht="16.5" x14ac:dyDescent="0.35"/>
    <row r="160" s="62" customFormat="1" ht="16.5" x14ac:dyDescent="0.35"/>
    <row r="161" s="62" customFormat="1" ht="16.5" x14ac:dyDescent="0.35"/>
    <row r="162" s="62" customFormat="1" ht="16.5" x14ac:dyDescent="0.35"/>
    <row r="163" s="62" customFormat="1" ht="16.5" x14ac:dyDescent="0.35"/>
    <row r="164" s="62" customFormat="1" ht="16.5" x14ac:dyDescent="0.35"/>
    <row r="165" s="62" customFormat="1" ht="16.5" x14ac:dyDescent="0.35"/>
    <row r="166" s="62" customFormat="1" ht="16.5" x14ac:dyDescent="0.35"/>
    <row r="167" s="62" customFormat="1" ht="16.5" x14ac:dyDescent="0.35"/>
    <row r="168" s="62" customFormat="1" ht="16.5" x14ac:dyDescent="0.35"/>
    <row r="169" s="62" customFormat="1" ht="16.5" x14ac:dyDescent="0.35"/>
    <row r="170" s="62" customFormat="1" ht="16.5" x14ac:dyDescent="0.35"/>
    <row r="171" s="62" customFormat="1" ht="16.5" x14ac:dyDescent="0.35"/>
    <row r="172" s="62" customFormat="1" ht="16.5" x14ac:dyDescent="0.35"/>
    <row r="173" s="62" customFormat="1" ht="16.5" x14ac:dyDescent="0.35"/>
    <row r="174" s="62" customFormat="1" ht="16.5" x14ac:dyDescent="0.35"/>
    <row r="175" s="62" customFormat="1" ht="16.5" x14ac:dyDescent="0.35"/>
    <row r="176" s="62" customFormat="1" ht="16.5" x14ac:dyDescent="0.35"/>
    <row r="177" s="62" customFormat="1" ht="16.5" x14ac:dyDescent="0.35"/>
    <row r="178" s="62" customFormat="1" ht="16.5" x14ac:dyDescent="0.35"/>
    <row r="179" s="62" customFormat="1" ht="16.5" x14ac:dyDescent="0.35"/>
    <row r="180" s="62" customFormat="1" ht="16.5" x14ac:dyDescent="0.35"/>
    <row r="181" s="62" customFormat="1" ht="16.5" x14ac:dyDescent="0.35"/>
    <row r="182" s="62" customFormat="1" ht="16.5" x14ac:dyDescent="0.35"/>
    <row r="183" s="62" customFormat="1" ht="16.5" x14ac:dyDescent="0.35"/>
    <row r="184" s="62" customFormat="1" ht="16.5" x14ac:dyDescent="0.35"/>
    <row r="185" s="62" customFormat="1" ht="16.5" x14ac:dyDescent="0.35"/>
    <row r="186" s="62" customFormat="1" ht="16.5" x14ac:dyDescent="0.35"/>
    <row r="187" s="62" customFormat="1" ht="16.5" x14ac:dyDescent="0.35"/>
    <row r="188" s="62" customFormat="1" ht="16.5" x14ac:dyDescent="0.35"/>
    <row r="189" s="62" customFormat="1" ht="16.5" x14ac:dyDescent="0.35"/>
    <row r="190" s="62" customFormat="1" ht="16.5" x14ac:dyDescent="0.35"/>
    <row r="191" s="62" customFormat="1" ht="16.5" x14ac:dyDescent="0.35"/>
    <row r="192" s="62" customFormat="1" ht="16.5" x14ac:dyDescent="0.35"/>
    <row r="193" s="62" customFormat="1" ht="16.5" x14ac:dyDescent="0.35"/>
    <row r="194" s="62" customFormat="1" ht="16.5" x14ac:dyDescent="0.35"/>
    <row r="195" s="62" customFormat="1" ht="16.5" x14ac:dyDescent="0.35"/>
    <row r="196" s="62" customFormat="1" ht="16.5" x14ac:dyDescent="0.35"/>
    <row r="197" s="62" customFormat="1" ht="16.5" x14ac:dyDescent="0.35"/>
    <row r="198" s="62" customFormat="1" ht="16.5" x14ac:dyDescent="0.35"/>
    <row r="199" s="62" customFormat="1" ht="16.5" x14ac:dyDescent="0.35"/>
    <row r="200" s="62" customFormat="1" ht="16.5" x14ac:dyDescent="0.35"/>
    <row r="201" s="62" customFormat="1" ht="16.5" x14ac:dyDescent="0.35"/>
    <row r="202" s="62" customFormat="1" ht="16.5" x14ac:dyDescent="0.35"/>
    <row r="203" s="62" customFormat="1" ht="16.5" x14ac:dyDescent="0.35"/>
    <row r="204" s="62" customFormat="1" ht="16.5" x14ac:dyDescent="0.35"/>
    <row r="205" s="62" customFormat="1" ht="16.5" x14ac:dyDescent="0.35"/>
    <row r="206" s="62" customFormat="1" ht="16.5" x14ac:dyDescent="0.35"/>
    <row r="207" s="62" customFormat="1" ht="16.5" x14ac:dyDescent="0.35"/>
    <row r="208" s="62" customFormat="1" ht="16.5" x14ac:dyDescent="0.35"/>
    <row r="209" s="62" customFormat="1" ht="16.5" x14ac:dyDescent="0.35"/>
    <row r="210" s="62" customFormat="1" ht="16.5" x14ac:dyDescent="0.35"/>
    <row r="211" s="62" customFormat="1" ht="16.5" x14ac:dyDescent="0.35"/>
    <row r="212" s="62" customFormat="1" ht="16.5" x14ac:dyDescent="0.35"/>
    <row r="213" s="62" customFormat="1" ht="16.5" x14ac:dyDescent="0.35"/>
    <row r="214" s="62" customFormat="1" ht="16.5" x14ac:dyDescent="0.35"/>
    <row r="215" s="62" customFormat="1" ht="16.5" x14ac:dyDescent="0.35"/>
    <row r="216" s="62" customFormat="1" ht="16.5" x14ac:dyDescent="0.35"/>
  </sheetData>
  <mergeCells count="3">
    <mergeCell ref="A1:D1"/>
    <mergeCell ref="B5:D5"/>
    <mergeCell ref="A3:G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48">
    <tabColor rgb="FF7030A0"/>
  </sheetPr>
  <dimension ref="A1:K217"/>
  <sheetViews>
    <sheetView showGridLines="0" tabSelected="1" zoomScale="90" zoomScaleNormal="90" zoomScaleSheetLayoutView="100" workbookViewId="0">
      <selection activeCell="P15" sqref="P15"/>
    </sheetView>
  </sheetViews>
  <sheetFormatPr baseColWidth="10" defaultColWidth="9.140625" defaultRowHeight="11.25" x14ac:dyDescent="0.15"/>
  <cols>
    <col min="1" max="1" width="34.42578125" style="3" customWidth="1"/>
    <col min="2" max="2" width="17.140625" style="3" bestFit="1" customWidth="1"/>
    <col min="3" max="3" width="12.42578125" style="3" bestFit="1" customWidth="1"/>
    <col min="4" max="4" width="14.42578125" style="3" bestFit="1" customWidth="1"/>
    <col min="5" max="5" width="14.140625" style="3" bestFit="1" customWidth="1"/>
    <col min="6" max="6" width="14.42578125" style="3" bestFit="1" customWidth="1"/>
    <col min="7" max="7" width="12.42578125" style="3" bestFit="1" customWidth="1"/>
    <col min="8" max="8" width="13.140625" style="3" bestFit="1" customWidth="1"/>
    <col min="9" max="9" width="14.140625" style="3" bestFit="1" customWidth="1"/>
    <col min="10" max="10" width="14.7109375" style="3" customWidth="1"/>
    <col min="11" max="11" width="4.7109375" style="3" customWidth="1"/>
    <col min="12" max="16384" width="9.140625" style="3"/>
  </cols>
  <sheetData>
    <row r="1" spans="1:11" ht="18" customHeight="1" x14ac:dyDescent="0.15">
      <c r="A1" s="407" t="str">
        <f>'Índice de Tablas'!A1:B1</f>
        <v>ESTADÍSTICAS  DE HOSPITALES. TABLAS NACIONALES. Año 2023</v>
      </c>
      <c r="B1" s="407"/>
      <c r="C1" s="407"/>
      <c r="D1" s="407"/>
      <c r="E1" s="37"/>
      <c r="F1" s="37"/>
      <c r="G1" s="43"/>
      <c r="H1" s="43"/>
      <c r="I1" s="43"/>
    </row>
    <row r="2" spans="1:11" ht="18" customHeight="1" x14ac:dyDescent="0.15">
      <c r="A2" s="38"/>
    </row>
    <row r="3" spans="1:11" s="4" customFormat="1" ht="18" customHeight="1" x14ac:dyDescent="0.2">
      <c r="A3" s="411" t="s">
        <v>454</v>
      </c>
      <c r="B3" s="411"/>
      <c r="C3" s="411"/>
      <c r="D3" s="411"/>
      <c r="E3" s="411"/>
      <c r="F3" s="411"/>
      <c r="G3" s="411"/>
      <c r="H3" s="411"/>
      <c r="I3" s="411"/>
      <c r="J3" s="76"/>
      <c r="K3" s="76"/>
    </row>
    <row r="4" spans="1:11" s="4" customFormat="1" ht="18" customHeight="1" x14ac:dyDescent="0.2">
      <c r="A4" s="39"/>
    </row>
    <row r="5" spans="1:11" s="61" customFormat="1" ht="33" customHeight="1" x14ac:dyDescent="0.2">
      <c r="A5" s="371"/>
      <c r="B5" s="436" t="s">
        <v>322</v>
      </c>
      <c r="C5" s="436"/>
      <c r="D5" s="436"/>
      <c r="E5" s="436"/>
      <c r="F5" s="436" t="s">
        <v>543</v>
      </c>
      <c r="G5" s="436"/>
      <c r="H5" s="436"/>
      <c r="I5" s="436"/>
    </row>
    <row r="6" spans="1:11" s="61" customFormat="1" ht="30" customHeight="1" x14ac:dyDescent="0.2">
      <c r="A6" s="371"/>
      <c r="B6" s="427" t="s">
        <v>542</v>
      </c>
      <c r="C6" s="427"/>
      <c r="D6" s="427" t="s">
        <v>153</v>
      </c>
      <c r="E6" s="427"/>
      <c r="F6" s="427" t="s">
        <v>323</v>
      </c>
      <c r="G6" s="427"/>
      <c r="H6" s="427" t="s">
        <v>324</v>
      </c>
      <c r="I6" s="427"/>
    </row>
    <row r="7" spans="1:11" s="61" customFormat="1" ht="30" customHeight="1" x14ac:dyDescent="0.2">
      <c r="A7" s="372"/>
      <c r="B7" s="373" t="s">
        <v>262</v>
      </c>
      <c r="C7" s="373" t="s">
        <v>152</v>
      </c>
      <c r="D7" s="373" t="s">
        <v>262</v>
      </c>
      <c r="E7" s="373" t="s">
        <v>152</v>
      </c>
      <c r="F7" s="373" t="s">
        <v>262</v>
      </c>
      <c r="G7" s="373" t="s">
        <v>152</v>
      </c>
      <c r="H7" s="373" t="s">
        <v>262</v>
      </c>
      <c r="I7" s="373" t="s">
        <v>152</v>
      </c>
    </row>
    <row r="8" spans="1:11" s="61" customFormat="1" ht="30" customHeight="1" x14ac:dyDescent="0.2">
      <c r="A8" s="374" t="s">
        <v>103</v>
      </c>
      <c r="B8" s="375">
        <v>4249921</v>
      </c>
      <c r="C8" s="376">
        <v>0.80158785245529995</v>
      </c>
      <c r="D8" s="375">
        <v>1051957</v>
      </c>
      <c r="E8" s="376">
        <v>0.19841214754469999</v>
      </c>
      <c r="F8" s="375">
        <v>4046028</v>
      </c>
      <c r="G8" s="376">
        <v>0.95202428468670397</v>
      </c>
      <c r="H8" s="375">
        <v>203893</v>
      </c>
      <c r="I8" s="376">
        <v>4.7975715313296398E-2</v>
      </c>
    </row>
    <row r="9" spans="1:11" s="61" customFormat="1" ht="30" customHeight="1" x14ac:dyDescent="0.2">
      <c r="A9" s="377" t="s">
        <v>102</v>
      </c>
      <c r="B9" s="378">
        <v>33462927</v>
      </c>
      <c r="C9" s="379">
        <v>0.88714630289462004</v>
      </c>
      <c r="D9" s="378">
        <v>4256812</v>
      </c>
      <c r="E9" s="379">
        <v>0.11285369710538</v>
      </c>
      <c r="F9" s="378">
        <v>31608769</v>
      </c>
      <c r="G9" s="379">
        <v>0.94459068090487097</v>
      </c>
      <c r="H9" s="378">
        <v>1854158</v>
      </c>
      <c r="I9" s="379">
        <v>5.5409319095128799E-2</v>
      </c>
    </row>
    <row r="10" spans="1:11" s="61" customFormat="1" ht="30" customHeight="1" x14ac:dyDescent="0.2">
      <c r="A10" s="374" t="s">
        <v>101</v>
      </c>
      <c r="B10" s="375">
        <v>91543824</v>
      </c>
      <c r="C10" s="376">
        <v>0.76769460683522395</v>
      </c>
      <c r="D10" s="375">
        <v>27701281</v>
      </c>
      <c r="E10" s="376">
        <v>0.232305393164776</v>
      </c>
      <c r="F10" s="375">
        <v>88739708</v>
      </c>
      <c r="G10" s="376">
        <v>0.96936859443407097</v>
      </c>
      <c r="H10" s="375">
        <v>2804116</v>
      </c>
      <c r="I10" s="376">
        <v>3.06314055659287E-2</v>
      </c>
    </row>
    <row r="11" spans="1:11" s="61" customFormat="1" ht="30" customHeight="1" x14ac:dyDescent="0.2">
      <c r="A11" s="377" t="s">
        <v>123</v>
      </c>
      <c r="B11" s="378">
        <v>1498433</v>
      </c>
      <c r="C11" s="379">
        <v>0.723867038253869</v>
      </c>
      <c r="D11" s="378">
        <v>571606</v>
      </c>
      <c r="E11" s="379">
        <v>0.276132961746131</v>
      </c>
      <c r="F11" s="378">
        <v>1354961</v>
      </c>
      <c r="G11" s="379">
        <v>0.90425197523012402</v>
      </c>
      <c r="H11" s="378">
        <v>143472</v>
      </c>
      <c r="I11" s="379">
        <v>9.5748024769876303E-2</v>
      </c>
    </row>
    <row r="12" spans="1:11" s="61" customFormat="1" ht="30" customHeight="1" x14ac:dyDescent="0.2">
      <c r="A12" s="374" t="s">
        <v>100</v>
      </c>
      <c r="B12" s="375">
        <v>24769525</v>
      </c>
      <c r="C12" s="376">
        <v>0.74214164193163301</v>
      </c>
      <c r="D12" s="375">
        <v>8606213</v>
      </c>
      <c r="E12" s="376">
        <v>0.25785835806836699</v>
      </c>
      <c r="F12" s="375">
        <v>24010928</v>
      </c>
      <c r="G12" s="376">
        <v>0.96937377684876902</v>
      </c>
      <c r="H12" s="375">
        <v>758597</v>
      </c>
      <c r="I12" s="376">
        <v>3.0626223151231199E-2</v>
      </c>
    </row>
    <row r="13" spans="1:11" s="61" customFormat="1" ht="30" customHeight="1" x14ac:dyDescent="0.2">
      <c r="A13" s="377" t="s">
        <v>151</v>
      </c>
      <c r="B13" s="378">
        <v>7021727</v>
      </c>
      <c r="C13" s="379">
        <v>0.934530418138101</v>
      </c>
      <c r="D13" s="378">
        <v>491915</v>
      </c>
      <c r="E13" s="379">
        <v>6.5469581861898704E-2</v>
      </c>
      <c r="F13" s="378">
        <v>6909361</v>
      </c>
      <c r="G13" s="379">
        <v>0.98399738411932003</v>
      </c>
      <c r="H13" s="378">
        <v>112366</v>
      </c>
      <c r="I13" s="379">
        <v>1.60026158806801E-2</v>
      </c>
    </row>
    <row r="14" spans="1:11" s="61" customFormat="1" ht="30" customHeight="1" x14ac:dyDescent="0.2">
      <c r="A14" s="374" t="s">
        <v>150</v>
      </c>
      <c r="B14" s="375">
        <v>145579</v>
      </c>
      <c r="C14" s="376">
        <v>0.99411367035188203</v>
      </c>
      <c r="D14" s="375">
        <v>862</v>
      </c>
      <c r="E14" s="376">
        <v>5.8863296481176698E-3</v>
      </c>
      <c r="F14" s="375">
        <v>145273</v>
      </c>
      <c r="G14" s="376">
        <v>0.99789804848226704</v>
      </c>
      <c r="H14" s="375">
        <v>306</v>
      </c>
      <c r="I14" s="376">
        <v>2.1019515177326401E-3</v>
      </c>
    </row>
    <row r="15" spans="1:11" s="61" customFormat="1" ht="30" customHeight="1" x14ac:dyDescent="0.2">
      <c r="A15" s="435" t="s">
        <v>325</v>
      </c>
      <c r="B15" s="435"/>
      <c r="C15" s="435"/>
      <c r="D15" s="435"/>
      <c r="E15" s="435"/>
      <c r="F15" s="435"/>
      <c r="G15" s="435"/>
      <c r="H15" s="435"/>
      <c r="I15" s="435"/>
    </row>
    <row r="16" spans="1:11" s="61" customFormat="1" ht="30" customHeight="1" x14ac:dyDescent="0.2">
      <c r="A16" s="435"/>
      <c r="B16" s="435"/>
      <c r="C16" s="435"/>
      <c r="D16" s="435"/>
      <c r="E16" s="435"/>
      <c r="F16" s="435"/>
      <c r="G16" s="435"/>
      <c r="H16" s="435"/>
      <c r="I16" s="435"/>
    </row>
    <row r="17" s="102" customFormat="1" ht="30" customHeight="1" x14ac:dyDescent="0.3"/>
    <row r="18" s="102" customFormat="1" ht="30" customHeight="1" x14ac:dyDescent="0.3"/>
    <row r="19" s="102" customFormat="1" ht="30" customHeight="1" x14ac:dyDescent="0.3"/>
    <row r="20" s="102" customFormat="1" ht="30" customHeight="1" x14ac:dyDescent="0.3"/>
    <row r="21" s="102" customFormat="1" ht="30" customHeight="1" x14ac:dyDescent="0.3"/>
    <row r="22" s="102" customFormat="1" ht="30" customHeight="1" x14ac:dyDescent="0.3"/>
    <row r="23" s="102" customFormat="1" ht="30" customHeight="1" x14ac:dyDescent="0.3"/>
    <row r="24" s="102" customFormat="1" ht="30" customHeight="1" x14ac:dyDescent="0.3"/>
    <row r="25" s="102" customFormat="1" ht="30" customHeight="1" x14ac:dyDescent="0.3"/>
    <row r="26" s="102" customFormat="1" ht="30" customHeight="1" x14ac:dyDescent="0.3"/>
    <row r="27" s="102" customFormat="1" ht="30" customHeight="1" x14ac:dyDescent="0.3"/>
    <row r="28" s="102" customFormat="1" ht="30" customHeight="1" x14ac:dyDescent="0.3"/>
    <row r="29" s="102" customFormat="1" ht="30" customHeight="1" x14ac:dyDescent="0.3"/>
    <row r="30" s="102" customFormat="1" ht="30" customHeight="1" x14ac:dyDescent="0.3"/>
    <row r="31" s="102" customFormat="1" ht="30" customHeight="1" x14ac:dyDescent="0.3"/>
    <row r="32" s="102" customFormat="1" ht="30" customHeight="1" x14ac:dyDescent="0.3"/>
    <row r="33" s="102" customFormat="1" ht="30" customHeight="1" x14ac:dyDescent="0.3"/>
    <row r="34" s="102" customFormat="1" ht="30" customHeight="1" x14ac:dyDescent="0.3"/>
    <row r="35" s="102" customFormat="1" ht="30" customHeight="1" x14ac:dyDescent="0.3"/>
    <row r="36" s="102" customFormat="1" ht="30" customHeight="1" x14ac:dyDescent="0.3"/>
    <row r="37" s="102" customFormat="1" ht="30" customHeight="1" x14ac:dyDescent="0.3"/>
    <row r="38" s="102" customFormat="1" ht="30" customHeight="1" x14ac:dyDescent="0.3"/>
    <row r="39" s="102" customFormat="1" ht="30" customHeight="1" x14ac:dyDescent="0.3"/>
    <row r="40" s="102" customFormat="1" ht="30" customHeight="1" x14ac:dyDescent="0.3"/>
    <row r="41" s="102" customFormat="1" ht="30" customHeight="1" x14ac:dyDescent="0.3"/>
    <row r="42" s="102" customFormat="1" ht="30" customHeight="1" x14ac:dyDescent="0.3"/>
    <row r="43" s="102" customFormat="1" ht="30" customHeight="1" x14ac:dyDescent="0.3"/>
    <row r="44" s="102" customFormat="1" ht="30" customHeight="1" x14ac:dyDescent="0.3"/>
    <row r="45" s="102" customFormat="1" ht="30" customHeight="1" x14ac:dyDescent="0.3"/>
    <row r="46" s="102" customFormat="1" ht="30" customHeight="1" x14ac:dyDescent="0.3"/>
    <row r="47" s="102" customFormat="1" ht="30" customHeight="1" x14ac:dyDescent="0.3"/>
    <row r="48" s="102" customFormat="1" ht="30" customHeight="1" x14ac:dyDescent="0.3"/>
    <row r="49" s="102" customFormat="1" ht="30" customHeight="1" x14ac:dyDescent="0.3"/>
    <row r="50" s="102" customFormat="1" ht="30" customHeight="1" x14ac:dyDescent="0.3"/>
    <row r="51" s="102" customFormat="1" ht="30" customHeight="1" x14ac:dyDescent="0.3"/>
    <row r="52" s="102" customFormat="1" ht="30" customHeight="1" x14ac:dyDescent="0.3"/>
    <row r="53" s="102" customFormat="1" ht="30" customHeight="1" x14ac:dyDescent="0.3"/>
    <row r="54" s="102" customFormat="1" ht="30" customHeight="1" x14ac:dyDescent="0.3"/>
    <row r="55" s="102" customFormat="1" ht="30" customHeight="1" x14ac:dyDescent="0.3"/>
    <row r="56" s="102" customFormat="1" ht="30" customHeight="1" x14ac:dyDescent="0.3"/>
    <row r="57" s="102" customFormat="1" ht="30" customHeight="1" x14ac:dyDescent="0.3"/>
    <row r="58" s="102" customFormat="1" ht="30" customHeight="1" x14ac:dyDescent="0.3"/>
    <row r="59" s="102" customFormat="1" ht="30" customHeight="1" x14ac:dyDescent="0.3"/>
    <row r="60" s="102" customFormat="1" ht="14.25" x14ac:dyDescent="0.3"/>
    <row r="61" s="102" customFormat="1" ht="14.25" x14ac:dyDescent="0.3"/>
    <row r="62" s="102" customFormat="1" ht="14.25" x14ac:dyDescent="0.3"/>
    <row r="63" s="102" customFormat="1" ht="14.25" x14ac:dyDescent="0.3"/>
    <row r="64" s="102" customFormat="1" ht="14.25" x14ac:dyDescent="0.3"/>
    <row r="65" s="102" customFormat="1" ht="14.25" x14ac:dyDescent="0.3"/>
    <row r="66" s="102" customFormat="1" ht="14.25" x14ac:dyDescent="0.3"/>
    <row r="67" s="102" customFormat="1" ht="14.25" x14ac:dyDescent="0.3"/>
    <row r="68" s="102" customFormat="1" ht="14.25" x14ac:dyDescent="0.3"/>
    <row r="69" s="102" customFormat="1" ht="14.25" x14ac:dyDescent="0.3"/>
    <row r="70" s="102" customFormat="1" ht="14.25" x14ac:dyDescent="0.3"/>
    <row r="71" s="102" customFormat="1" ht="14.25" x14ac:dyDescent="0.3"/>
    <row r="72" s="102" customFormat="1" ht="14.25" x14ac:dyDescent="0.3"/>
    <row r="73" s="102" customFormat="1" ht="14.25" x14ac:dyDescent="0.3"/>
    <row r="74" s="102" customFormat="1" ht="14.25" x14ac:dyDescent="0.3"/>
    <row r="75" s="102" customFormat="1" ht="14.25" x14ac:dyDescent="0.3"/>
    <row r="76" s="102" customFormat="1" ht="14.25" x14ac:dyDescent="0.3"/>
    <row r="77" s="102" customFormat="1" ht="14.25" x14ac:dyDescent="0.3"/>
    <row r="78" s="102" customFormat="1" ht="14.25" x14ac:dyDescent="0.3"/>
    <row r="79" s="102" customFormat="1" ht="14.25" x14ac:dyDescent="0.3"/>
    <row r="80" s="102" customFormat="1" ht="14.25" x14ac:dyDescent="0.3"/>
    <row r="81" s="102" customFormat="1" ht="14.25" x14ac:dyDescent="0.3"/>
    <row r="82" s="102" customFormat="1" ht="14.25" x14ac:dyDescent="0.3"/>
    <row r="83" s="102" customFormat="1" ht="14.25" x14ac:dyDescent="0.3"/>
    <row r="84" s="102" customFormat="1" ht="14.25" x14ac:dyDescent="0.3"/>
    <row r="85" s="102" customFormat="1" ht="14.25" x14ac:dyDescent="0.3"/>
    <row r="86" s="102" customFormat="1" ht="14.25" x14ac:dyDescent="0.3"/>
    <row r="87" s="102" customFormat="1" ht="14.25" x14ac:dyDescent="0.3"/>
    <row r="88" s="102" customFormat="1" ht="14.25" x14ac:dyDescent="0.3"/>
    <row r="89" s="102" customFormat="1" ht="14.25" x14ac:dyDescent="0.3"/>
    <row r="90" s="102" customFormat="1" ht="14.25" x14ac:dyDescent="0.3"/>
    <row r="91" s="102" customFormat="1" ht="14.25" x14ac:dyDescent="0.3"/>
    <row r="92" s="102" customFormat="1" ht="14.25" x14ac:dyDescent="0.3"/>
    <row r="93" s="102" customFormat="1" ht="14.25" x14ac:dyDescent="0.3"/>
    <row r="94" s="102" customFormat="1" ht="14.25" x14ac:dyDescent="0.3"/>
    <row r="95" s="102" customFormat="1" ht="14.25" x14ac:dyDescent="0.3"/>
    <row r="96" s="102" customFormat="1" ht="14.25" x14ac:dyDescent="0.3"/>
    <row r="97" s="102" customFormat="1" ht="14.25" x14ac:dyDescent="0.3"/>
    <row r="98" s="102" customFormat="1" ht="14.25" x14ac:dyDescent="0.3"/>
    <row r="99" s="102" customFormat="1" ht="14.25" x14ac:dyDescent="0.3"/>
    <row r="100" s="102" customFormat="1" ht="14.25" x14ac:dyDescent="0.3"/>
    <row r="101" s="102" customFormat="1" ht="14.25" x14ac:dyDescent="0.3"/>
    <row r="102" s="102" customFormat="1" ht="14.25" x14ac:dyDescent="0.3"/>
    <row r="103" s="102" customFormat="1" ht="14.25" x14ac:dyDescent="0.3"/>
    <row r="104" s="102" customFormat="1" ht="14.25" x14ac:dyDescent="0.3"/>
    <row r="105" s="102" customFormat="1" ht="14.25" x14ac:dyDescent="0.3"/>
    <row r="106" s="102" customFormat="1" ht="14.25" x14ac:dyDescent="0.3"/>
    <row r="107" s="102" customFormat="1" ht="14.25" x14ac:dyDescent="0.3"/>
    <row r="108" s="102" customFormat="1" ht="14.25" x14ac:dyDescent="0.3"/>
    <row r="109" s="102" customFormat="1" ht="14.25" x14ac:dyDescent="0.3"/>
    <row r="110" s="102" customFormat="1" ht="14.25" x14ac:dyDescent="0.3"/>
    <row r="111" s="102" customFormat="1" ht="14.25" x14ac:dyDescent="0.3"/>
    <row r="112" s="102" customFormat="1" ht="14.25" x14ac:dyDescent="0.3"/>
    <row r="113" s="102" customFormat="1" ht="14.25" x14ac:dyDescent="0.3"/>
    <row r="114" s="102" customFormat="1" ht="14.25" x14ac:dyDescent="0.3"/>
    <row r="115" s="102" customFormat="1" ht="14.25" x14ac:dyDescent="0.3"/>
    <row r="116" s="102" customFormat="1" ht="14.25" x14ac:dyDescent="0.3"/>
    <row r="117" s="102" customFormat="1" ht="14.25" x14ac:dyDescent="0.3"/>
    <row r="118" s="102" customFormat="1" ht="14.25" x14ac:dyDescent="0.3"/>
    <row r="119" s="102" customFormat="1" ht="14.25" x14ac:dyDescent="0.3"/>
    <row r="120" s="102" customFormat="1" ht="14.25" x14ac:dyDescent="0.3"/>
    <row r="121" s="102" customFormat="1" ht="14.25" x14ac:dyDescent="0.3"/>
    <row r="122" s="102" customFormat="1" ht="14.25" x14ac:dyDescent="0.3"/>
    <row r="123" s="102" customFormat="1" ht="14.25" x14ac:dyDescent="0.3"/>
    <row r="124" s="102" customFormat="1" ht="14.25" x14ac:dyDescent="0.3"/>
    <row r="125" s="102" customFormat="1" ht="14.25" x14ac:dyDescent="0.3"/>
    <row r="126" s="102" customFormat="1" ht="14.25" x14ac:dyDescent="0.3"/>
    <row r="127" s="102" customFormat="1" ht="14.25" x14ac:dyDescent="0.3"/>
    <row r="128" s="102" customFormat="1" ht="14.25" x14ac:dyDescent="0.3"/>
    <row r="129" s="102" customFormat="1" ht="14.25" x14ac:dyDescent="0.3"/>
    <row r="130" s="102" customFormat="1" ht="14.25" x14ac:dyDescent="0.3"/>
    <row r="131" s="102" customFormat="1" ht="14.25" x14ac:dyDescent="0.3"/>
    <row r="132" s="102" customFormat="1" ht="14.25" x14ac:dyDescent="0.3"/>
    <row r="133" s="102" customFormat="1" ht="14.25" x14ac:dyDescent="0.3"/>
    <row r="134" s="102" customFormat="1" ht="14.25" x14ac:dyDescent="0.3"/>
    <row r="135" s="102" customFormat="1" ht="14.25" x14ac:dyDescent="0.3"/>
    <row r="136" s="102" customFormat="1" ht="14.25" x14ac:dyDescent="0.3"/>
    <row r="137" s="102" customFormat="1" ht="14.25" x14ac:dyDescent="0.3"/>
    <row r="138" s="102" customFormat="1" ht="14.25" x14ac:dyDescent="0.3"/>
    <row r="139" s="102" customFormat="1" ht="14.25" x14ac:dyDescent="0.3"/>
    <row r="140" s="102" customFormat="1" ht="14.25" x14ac:dyDescent="0.3"/>
    <row r="141" s="102" customFormat="1" ht="14.25" x14ac:dyDescent="0.3"/>
    <row r="142" s="102" customFormat="1" ht="14.25" x14ac:dyDescent="0.3"/>
    <row r="143" s="102" customFormat="1" ht="14.25" x14ac:dyDescent="0.3"/>
    <row r="144" s="102" customFormat="1" ht="14.25" x14ac:dyDescent="0.3"/>
    <row r="145" s="102" customFormat="1" ht="14.25" x14ac:dyDescent="0.3"/>
    <row r="146" s="102" customFormat="1" ht="14.25" x14ac:dyDescent="0.3"/>
    <row r="147" s="102" customFormat="1" ht="14.25" x14ac:dyDescent="0.3"/>
    <row r="148" s="102" customFormat="1" ht="14.25" x14ac:dyDescent="0.3"/>
    <row r="149" s="102" customFormat="1" ht="14.25" x14ac:dyDescent="0.3"/>
    <row r="150" s="102" customFormat="1" ht="14.25" x14ac:dyDescent="0.3"/>
    <row r="151" s="102" customFormat="1" ht="14.25" x14ac:dyDescent="0.3"/>
    <row r="152" s="102" customFormat="1" ht="14.25" x14ac:dyDescent="0.3"/>
    <row r="153" s="102" customFormat="1" ht="14.25" x14ac:dyDescent="0.3"/>
    <row r="154" s="102" customFormat="1" ht="14.25" x14ac:dyDescent="0.3"/>
    <row r="155" s="102" customFormat="1" ht="14.25" x14ac:dyDescent="0.3"/>
    <row r="156" s="102" customFormat="1" ht="14.25" x14ac:dyDescent="0.3"/>
    <row r="157" s="102" customFormat="1" ht="14.25" x14ac:dyDescent="0.3"/>
    <row r="158" s="102" customFormat="1" ht="14.25" x14ac:dyDescent="0.3"/>
    <row r="159" s="102" customFormat="1" ht="14.25" x14ac:dyDescent="0.3"/>
    <row r="160" s="102" customFormat="1" ht="14.25" x14ac:dyDescent="0.3"/>
    <row r="161" s="102" customFormat="1" ht="14.25" x14ac:dyDescent="0.3"/>
    <row r="162" s="102" customFormat="1" ht="14.25" x14ac:dyDescent="0.3"/>
    <row r="163" s="102" customFormat="1" ht="14.25" x14ac:dyDescent="0.3"/>
    <row r="164" s="102" customFormat="1" ht="14.25" x14ac:dyDescent="0.3"/>
    <row r="165" s="102" customFormat="1" ht="14.25" x14ac:dyDescent="0.3"/>
    <row r="166" s="102" customFormat="1" ht="14.25" x14ac:dyDescent="0.3"/>
    <row r="167" s="102" customFormat="1" ht="14.25" x14ac:dyDescent="0.3"/>
    <row r="168" s="102" customFormat="1" ht="14.25" x14ac:dyDescent="0.3"/>
    <row r="169" s="102" customFormat="1" ht="14.25" x14ac:dyDescent="0.3"/>
    <row r="170" s="102" customFormat="1" ht="14.25" x14ac:dyDescent="0.3"/>
    <row r="171" s="102" customFormat="1" ht="14.25" x14ac:dyDescent="0.3"/>
    <row r="172" s="102" customFormat="1" ht="14.25" x14ac:dyDescent="0.3"/>
    <row r="173" s="102" customFormat="1" ht="14.25" x14ac:dyDescent="0.3"/>
    <row r="174" s="102" customFormat="1" ht="14.25" x14ac:dyDescent="0.3"/>
    <row r="175" s="102" customFormat="1" ht="14.25" x14ac:dyDescent="0.3"/>
    <row r="176" s="102" customFormat="1" ht="14.25" x14ac:dyDescent="0.3"/>
    <row r="177" s="102" customFormat="1" ht="14.25" x14ac:dyDescent="0.3"/>
    <row r="178" s="102" customFormat="1" ht="14.25" x14ac:dyDescent="0.3"/>
    <row r="179" s="102" customFormat="1" ht="14.25" x14ac:dyDescent="0.3"/>
    <row r="180" s="102" customFormat="1" ht="14.25" x14ac:dyDescent="0.3"/>
    <row r="181" s="102" customFormat="1" ht="14.25" x14ac:dyDescent="0.3"/>
    <row r="182" s="102" customFormat="1" ht="14.25" x14ac:dyDescent="0.3"/>
    <row r="183" s="102" customFormat="1" ht="14.25" x14ac:dyDescent="0.3"/>
    <row r="184" s="102" customFormat="1" ht="14.25" x14ac:dyDescent="0.3"/>
    <row r="185" s="102" customFormat="1" ht="14.25" x14ac:dyDescent="0.3"/>
    <row r="186" s="102" customFormat="1" ht="14.25" x14ac:dyDescent="0.3"/>
    <row r="187" s="102" customFormat="1" ht="14.25" x14ac:dyDescent="0.3"/>
    <row r="188" s="102" customFormat="1" ht="14.25" x14ac:dyDescent="0.3"/>
    <row r="189" s="102" customFormat="1" ht="14.25" x14ac:dyDescent="0.3"/>
    <row r="190" s="102" customFormat="1" ht="14.25" x14ac:dyDescent="0.3"/>
    <row r="191" s="102" customFormat="1" ht="14.25" x14ac:dyDescent="0.3"/>
    <row r="192" s="102" customFormat="1" ht="14.25" x14ac:dyDescent="0.3"/>
    <row r="193" s="102" customFormat="1" ht="14.25" x14ac:dyDescent="0.3"/>
    <row r="194" s="102" customFormat="1" ht="14.25" x14ac:dyDescent="0.3"/>
    <row r="195" s="102" customFormat="1" ht="14.25" x14ac:dyDescent="0.3"/>
    <row r="196" s="102" customFormat="1" ht="14.25" x14ac:dyDescent="0.3"/>
    <row r="197" s="102" customFormat="1" ht="14.25" x14ac:dyDescent="0.3"/>
    <row r="198" s="102" customFormat="1" ht="14.25" x14ac:dyDescent="0.3"/>
    <row r="199" s="102" customFormat="1" ht="14.25" x14ac:dyDescent="0.3"/>
    <row r="200" s="102" customFormat="1" ht="14.25" x14ac:dyDescent="0.3"/>
    <row r="201" s="102" customFormat="1" ht="14.25" x14ac:dyDescent="0.3"/>
    <row r="202" s="102" customFormat="1" ht="14.25" x14ac:dyDescent="0.3"/>
    <row r="203" s="102" customFormat="1" ht="14.25" x14ac:dyDescent="0.3"/>
    <row r="204" s="102" customFormat="1" ht="14.25" x14ac:dyDescent="0.3"/>
    <row r="205" s="102" customFormat="1" ht="14.25" x14ac:dyDescent="0.3"/>
    <row r="206" s="102" customFormat="1" ht="14.25" x14ac:dyDescent="0.3"/>
    <row r="207" s="102" customFormat="1" ht="14.25" x14ac:dyDescent="0.3"/>
    <row r="208" s="102" customFormat="1" ht="14.25" x14ac:dyDescent="0.3"/>
    <row r="209" s="102" customFormat="1" ht="14.25" x14ac:dyDescent="0.3"/>
    <row r="210" s="102" customFormat="1" ht="14.25" x14ac:dyDescent="0.3"/>
    <row r="211" s="102" customFormat="1" ht="14.25" x14ac:dyDescent="0.3"/>
    <row r="212" s="102" customFormat="1" ht="14.25" x14ac:dyDescent="0.3"/>
    <row r="213" s="102" customFormat="1" ht="14.25" x14ac:dyDescent="0.3"/>
    <row r="214" s="102" customFormat="1" ht="14.25" x14ac:dyDescent="0.3"/>
    <row r="215" s="102" customFormat="1" ht="14.25" x14ac:dyDescent="0.3"/>
    <row r="216" s="102" customFormat="1" ht="14.25" x14ac:dyDescent="0.3"/>
    <row r="217" s="102" customFormat="1" ht="14.25" x14ac:dyDescent="0.3"/>
  </sheetData>
  <mergeCells count="9">
    <mergeCell ref="A1:D1"/>
    <mergeCell ref="A15:I16"/>
    <mergeCell ref="B5:E5"/>
    <mergeCell ref="F5:I5"/>
    <mergeCell ref="B6:C6"/>
    <mergeCell ref="D6:E6"/>
    <mergeCell ref="F6:G6"/>
    <mergeCell ref="H6:I6"/>
    <mergeCell ref="A3:I3"/>
  </mergeCells>
  <pageMargins left="0.59055118110236227" right="0.35433070866141736" top="0.833125" bottom="0.59055118110236227" header="0" footer="0"/>
  <pageSetup paperSize="9" scale="95"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49">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0.5" x14ac:dyDescent="0.15"/>
  <cols>
    <col min="1" max="1" width="37.28515625" style="2" customWidth="1"/>
    <col min="2" max="2" width="19.85546875" style="2" bestFit="1" customWidth="1"/>
    <col min="3" max="7" width="16.7109375" style="2" customWidth="1"/>
    <col min="8" max="8" width="10.42578125" style="2" customWidth="1"/>
    <col min="9" max="9" width="4.7109375" style="2" customWidth="1"/>
    <col min="10" max="16384" width="9.140625" style="2"/>
  </cols>
  <sheetData>
    <row r="1" spans="1:11" ht="18" customHeight="1" x14ac:dyDescent="0.15">
      <c r="A1" s="407" t="str">
        <f>'Índice de Tablas'!A1:B1</f>
        <v>ESTADÍSTICAS  DE HOSPITALES. TABLAS NACIONALES. Año 2023</v>
      </c>
      <c r="B1" s="407"/>
      <c r="C1" s="407"/>
      <c r="D1" s="407"/>
      <c r="E1" s="37"/>
      <c r="F1" s="37"/>
      <c r="G1" s="43"/>
    </row>
    <row r="2" spans="1:11" ht="18" customHeight="1" x14ac:dyDescent="0.15">
      <c r="A2" s="38"/>
    </row>
    <row r="3" spans="1:11" s="1" customFormat="1" ht="18" customHeight="1" x14ac:dyDescent="0.2">
      <c r="A3" s="411" t="s">
        <v>453</v>
      </c>
      <c r="B3" s="411"/>
      <c r="C3" s="411"/>
      <c r="D3" s="411"/>
      <c r="E3" s="411"/>
      <c r="F3" s="411"/>
      <c r="G3" s="411"/>
      <c r="H3" s="72"/>
      <c r="I3" s="73"/>
      <c r="J3" s="73"/>
      <c r="K3" s="73"/>
    </row>
    <row r="4" spans="1:11" s="1" customFormat="1" ht="18" customHeight="1" x14ac:dyDescent="0.2">
      <c r="A4" s="39"/>
      <c r="B4" s="18"/>
      <c r="C4" s="18"/>
      <c r="D4" s="18"/>
      <c r="E4" s="18"/>
      <c r="F4" s="18"/>
      <c r="G4" s="18"/>
    </row>
    <row r="5" spans="1:11" s="58" customFormat="1" ht="33" customHeight="1" x14ac:dyDescent="0.2">
      <c r="A5" s="371"/>
      <c r="B5" s="438" t="s">
        <v>1</v>
      </c>
      <c r="C5" s="438"/>
      <c r="D5" s="438" t="s">
        <v>2</v>
      </c>
      <c r="E5" s="438"/>
      <c r="F5" s="438" t="s">
        <v>0</v>
      </c>
      <c r="G5" s="438"/>
    </row>
    <row r="6" spans="1:11" s="58" customFormat="1" ht="30" customHeight="1" x14ac:dyDescent="0.2">
      <c r="A6" s="372"/>
      <c r="B6" s="284" t="s">
        <v>544</v>
      </c>
      <c r="C6" s="284" t="s">
        <v>152</v>
      </c>
      <c r="D6" s="284" t="s">
        <v>544</v>
      </c>
      <c r="E6" s="284" t="s">
        <v>152</v>
      </c>
      <c r="F6" s="284" t="s">
        <v>544</v>
      </c>
      <c r="G6" s="284" t="s">
        <v>152</v>
      </c>
    </row>
    <row r="7" spans="1:11" s="58" customFormat="1" ht="30" customHeight="1" x14ac:dyDescent="0.2">
      <c r="A7" s="381" t="s">
        <v>545</v>
      </c>
      <c r="B7" s="382">
        <v>20773.335310999999</v>
      </c>
      <c r="C7" s="383">
        <v>0.36343192724363999</v>
      </c>
      <c r="D7" s="382">
        <v>3108.6383289999999</v>
      </c>
      <c r="E7" s="383">
        <v>0.43680545747356597</v>
      </c>
      <c r="F7" s="382">
        <v>23881.97364</v>
      </c>
      <c r="G7" s="383">
        <v>0.37155603474022603</v>
      </c>
    </row>
    <row r="8" spans="1:11" s="58" customFormat="1" ht="30" customHeight="1" x14ac:dyDescent="0.2">
      <c r="A8" s="147" t="s">
        <v>546</v>
      </c>
      <c r="B8" s="384">
        <v>9256.1956960000007</v>
      </c>
      <c r="C8" s="385">
        <v>0.16193822467017399</v>
      </c>
      <c r="D8" s="384">
        <v>529.59388100000001</v>
      </c>
      <c r="E8" s="385">
        <v>7.4415056684905903E-2</v>
      </c>
      <c r="F8" s="384">
        <v>9785.7895769999996</v>
      </c>
      <c r="G8" s="385">
        <v>0.152247432596712</v>
      </c>
    </row>
    <row r="9" spans="1:11" s="58" customFormat="1" ht="30" customHeight="1" x14ac:dyDescent="0.2">
      <c r="A9" s="381" t="s">
        <v>547</v>
      </c>
      <c r="B9" s="382">
        <v>2596.4339610000002</v>
      </c>
      <c r="C9" s="383">
        <v>4.54249153677019E-2</v>
      </c>
      <c r="D9" s="382">
        <v>836.18779300000006</v>
      </c>
      <c r="E9" s="383">
        <v>0.11749562116885801</v>
      </c>
      <c r="F9" s="382">
        <v>3432.6217539999998</v>
      </c>
      <c r="G9" s="383">
        <v>5.34047707658084E-2</v>
      </c>
    </row>
    <row r="10" spans="1:11" s="58" customFormat="1" ht="30" customHeight="1" x14ac:dyDescent="0.2">
      <c r="A10" s="147" t="s">
        <v>548</v>
      </c>
      <c r="B10" s="384">
        <v>32697.027243</v>
      </c>
      <c r="C10" s="385">
        <v>0.57203831008152395</v>
      </c>
      <c r="D10" s="384">
        <v>2572.445326</v>
      </c>
      <c r="E10" s="385">
        <v>0.361463135472125</v>
      </c>
      <c r="F10" s="384">
        <v>35269.472568999998</v>
      </c>
      <c r="G10" s="385">
        <v>0.54872288080780296</v>
      </c>
    </row>
    <row r="11" spans="1:11" s="58" customFormat="1" ht="30" customHeight="1" x14ac:dyDescent="0.2">
      <c r="A11" s="381" t="s">
        <v>549</v>
      </c>
      <c r="B11" s="382">
        <v>1092.0369639999999</v>
      </c>
      <c r="C11" s="383">
        <v>1.91053142168102E-2</v>
      </c>
      <c r="D11" s="382">
        <v>599.490816</v>
      </c>
      <c r="E11" s="383">
        <v>8.4236515290705402E-2</v>
      </c>
      <c r="F11" s="382">
        <v>1691.5277799999999</v>
      </c>
      <c r="G11" s="383">
        <v>2.63168096600301E-2</v>
      </c>
    </row>
    <row r="12" spans="1:11" s="58" customFormat="1" ht="30" customHeight="1" x14ac:dyDescent="0.2">
      <c r="A12" s="338" t="s">
        <v>0</v>
      </c>
      <c r="B12" s="386">
        <v>57158.806791000003</v>
      </c>
      <c r="C12" s="387">
        <v>1</v>
      </c>
      <c r="D12" s="386">
        <v>7116.7570729999998</v>
      </c>
      <c r="E12" s="387">
        <v>1</v>
      </c>
      <c r="F12" s="386">
        <v>64275.563864000003</v>
      </c>
      <c r="G12" s="387">
        <v>1</v>
      </c>
    </row>
    <row r="13" spans="1:11" s="58" customFormat="1" ht="30" customHeight="1" x14ac:dyDescent="0.2">
      <c r="A13" s="381" t="s">
        <v>154</v>
      </c>
      <c r="B13" s="382">
        <v>1182.7282968499801</v>
      </c>
      <c r="C13" s="388" t="s">
        <v>360</v>
      </c>
      <c r="D13" s="382">
        <v>147.25972154774999</v>
      </c>
      <c r="E13" s="389" t="s">
        <v>360</v>
      </c>
      <c r="F13" s="382">
        <v>1329.98801839773</v>
      </c>
      <c r="G13" s="389" t="s">
        <v>360</v>
      </c>
    </row>
    <row r="14" spans="1:11" s="58" customFormat="1" ht="30" customHeight="1" x14ac:dyDescent="0.2">
      <c r="A14" s="147" t="s">
        <v>239</v>
      </c>
      <c r="B14" s="384">
        <v>318299.635156209</v>
      </c>
      <c r="C14" s="390" t="s">
        <v>360</v>
      </c>
      <c r="D14" s="384">
        <v>166397.15277983999</v>
      </c>
      <c r="E14" s="391" t="s">
        <v>360</v>
      </c>
      <c r="F14" s="384">
        <v>291151.92024659098</v>
      </c>
      <c r="G14" s="391" t="s">
        <v>360</v>
      </c>
    </row>
    <row r="15" spans="1:11" s="58" customFormat="1" ht="30" customHeight="1" x14ac:dyDescent="0.2">
      <c r="A15" s="381" t="s">
        <v>240</v>
      </c>
      <c r="B15" s="382">
        <v>9024.9505315531096</v>
      </c>
      <c r="C15" s="392" t="s">
        <v>360</v>
      </c>
      <c r="D15" s="382">
        <v>3185.8734351391199</v>
      </c>
      <c r="E15" s="389" t="s">
        <v>360</v>
      </c>
      <c r="F15" s="382">
        <v>7671.0027253222297</v>
      </c>
      <c r="G15" s="389" t="s">
        <v>360</v>
      </c>
    </row>
    <row r="16" spans="1:11" s="58" customFormat="1" ht="30" customHeight="1" x14ac:dyDescent="0.2">
      <c r="A16" s="147" t="s">
        <v>241</v>
      </c>
      <c r="B16" s="384">
        <v>1151.63313187278</v>
      </c>
      <c r="C16" s="390" t="s">
        <v>360</v>
      </c>
      <c r="D16" s="384">
        <v>704.44808443101795</v>
      </c>
      <c r="E16" s="391" t="s">
        <v>360</v>
      </c>
      <c r="F16" s="384">
        <v>1078.23441162533</v>
      </c>
      <c r="G16" s="391" t="s">
        <v>360</v>
      </c>
    </row>
    <row r="17" spans="1:7" s="90" customFormat="1" ht="30" customHeight="1" x14ac:dyDescent="0.25">
      <c r="A17" s="437" t="s">
        <v>327</v>
      </c>
      <c r="B17" s="437"/>
      <c r="C17" s="437"/>
      <c r="D17" s="437"/>
      <c r="E17" s="437"/>
      <c r="F17" s="437"/>
      <c r="G17" s="437"/>
    </row>
    <row r="18" spans="1:7" s="90" customFormat="1" ht="30" customHeight="1" x14ac:dyDescent="0.25">
      <c r="A18" s="101"/>
      <c r="B18" s="101"/>
      <c r="C18" s="101"/>
      <c r="D18" s="101"/>
      <c r="E18" s="101"/>
      <c r="F18" s="101"/>
      <c r="G18" s="101"/>
    </row>
    <row r="19" spans="1:7" s="90" customFormat="1" ht="30" customHeight="1" x14ac:dyDescent="0.25"/>
    <row r="20" spans="1:7" s="90" customFormat="1" ht="30" customHeight="1" x14ac:dyDescent="0.25"/>
    <row r="21" spans="1:7" s="90" customFormat="1" ht="30" customHeight="1" x14ac:dyDescent="0.25"/>
    <row r="22" spans="1:7" s="90" customFormat="1" ht="30" customHeight="1" x14ac:dyDescent="0.25"/>
    <row r="23" spans="1:7" s="90" customFormat="1" ht="30" customHeight="1" x14ac:dyDescent="0.25"/>
    <row r="24" spans="1:7" s="90" customFormat="1" ht="30" customHeight="1" x14ac:dyDescent="0.25"/>
    <row r="25" spans="1:7" s="90" customFormat="1" ht="30" customHeight="1" x14ac:dyDescent="0.25"/>
    <row r="26" spans="1:7" s="90" customFormat="1" ht="30" customHeight="1" x14ac:dyDescent="0.25"/>
    <row r="27" spans="1:7" s="90" customFormat="1" ht="30" customHeight="1" x14ac:dyDescent="0.25"/>
    <row r="28" spans="1:7" s="90" customFormat="1" ht="30" customHeight="1" x14ac:dyDescent="0.25"/>
    <row r="29" spans="1:7" s="90" customFormat="1" ht="30" customHeight="1" x14ac:dyDescent="0.25"/>
    <row r="30" spans="1:7" s="90" customFormat="1" ht="30" customHeight="1" x14ac:dyDescent="0.25"/>
    <row r="31" spans="1:7" s="90" customFormat="1" ht="30" customHeight="1" x14ac:dyDescent="0.25"/>
    <row r="32" spans="1:7"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30" customHeight="1" x14ac:dyDescent="0.25"/>
    <row r="52" s="90" customFormat="1" ht="30" customHeight="1" x14ac:dyDescent="0.25"/>
    <row r="53" s="90" customFormat="1" ht="30" customHeight="1" x14ac:dyDescent="0.25"/>
    <row r="54" s="90" customFormat="1" ht="30" customHeight="1" x14ac:dyDescent="0.25"/>
    <row r="55" s="90" customFormat="1" ht="30" customHeight="1" x14ac:dyDescent="0.25"/>
    <row r="56" s="90" customFormat="1" ht="30" customHeight="1" x14ac:dyDescent="0.25"/>
    <row r="57" s="90" customFormat="1" ht="30" customHeight="1" x14ac:dyDescent="0.25"/>
    <row r="58" s="90" customFormat="1" ht="30" customHeight="1" x14ac:dyDescent="0.25"/>
    <row r="59" s="90" customFormat="1" ht="30" customHeight="1" x14ac:dyDescent="0.25"/>
    <row r="60" s="90" customFormat="1" ht="12.75" x14ac:dyDescent="0.25"/>
    <row r="61" s="90" customFormat="1" ht="12.75" x14ac:dyDescent="0.25"/>
    <row r="62" s="90" customFormat="1" ht="12.75" x14ac:dyDescent="0.25"/>
    <row r="63" s="90" customFormat="1" ht="12.75" x14ac:dyDescent="0.25"/>
    <row r="64" s="90" customFormat="1" ht="12.75" x14ac:dyDescent="0.25"/>
    <row r="65" s="90" customFormat="1" ht="12.75" x14ac:dyDescent="0.25"/>
    <row r="66" s="90" customFormat="1" ht="12.75" x14ac:dyDescent="0.25"/>
    <row r="67" s="90" customFormat="1" ht="12.75" x14ac:dyDescent="0.25"/>
    <row r="68" s="90" customFormat="1" ht="12.75" x14ac:dyDescent="0.25"/>
    <row r="69" s="90" customFormat="1" ht="12.75" x14ac:dyDescent="0.25"/>
    <row r="70" s="90" customFormat="1" ht="12.75" x14ac:dyDescent="0.25"/>
    <row r="71" s="90" customFormat="1" ht="12.75" x14ac:dyDescent="0.25"/>
    <row r="72" s="90" customFormat="1" ht="12.75" x14ac:dyDescent="0.25"/>
    <row r="73" s="90" customFormat="1" ht="12.75" x14ac:dyDescent="0.25"/>
    <row r="74" s="90" customFormat="1" ht="12.75" x14ac:dyDescent="0.25"/>
    <row r="75" s="90" customFormat="1" ht="12.75" x14ac:dyDescent="0.25"/>
    <row r="76" s="90" customFormat="1" ht="12.75" x14ac:dyDescent="0.25"/>
    <row r="77" s="90" customFormat="1" ht="12.75" x14ac:dyDescent="0.25"/>
    <row r="78" s="90" customFormat="1" ht="12.75" x14ac:dyDescent="0.25"/>
    <row r="79" s="90" customFormat="1" ht="12.75" x14ac:dyDescent="0.25"/>
    <row r="80" s="90" customFormat="1" ht="12.75" x14ac:dyDescent="0.25"/>
    <row r="81" s="90" customFormat="1" ht="12.75" x14ac:dyDescent="0.25"/>
    <row r="82" s="90" customFormat="1" ht="12.75" x14ac:dyDescent="0.25"/>
    <row r="83" s="90" customFormat="1" ht="12.75" x14ac:dyDescent="0.25"/>
    <row r="84" s="90" customFormat="1" ht="12.75" x14ac:dyDescent="0.25"/>
    <row r="85" s="90" customFormat="1" ht="12.75" x14ac:dyDescent="0.25"/>
    <row r="86" s="90" customFormat="1" ht="12.75" x14ac:dyDescent="0.25"/>
    <row r="87" s="90" customFormat="1" ht="12.75" x14ac:dyDescent="0.25"/>
    <row r="88" s="90" customFormat="1" ht="12.75" x14ac:dyDescent="0.25"/>
    <row r="89" s="90" customFormat="1" ht="12.75" x14ac:dyDescent="0.25"/>
    <row r="90" s="90" customFormat="1" ht="12.75" x14ac:dyDescent="0.25"/>
    <row r="91" s="90" customFormat="1" ht="12.75" x14ac:dyDescent="0.25"/>
    <row r="92" s="90" customFormat="1" ht="12.75" x14ac:dyDescent="0.25"/>
    <row r="93" s="90" customFormat="1" ht="12.75" x14ac:dyDescent="0.25"/>
    <row r="94" s="90" customFormat="1" ht="12.75" x14ac:dyDescent="0.25"/>
    <row r="95" s="90" customFormat="1" ht="12.75" x14ac:dyDescent="0.25"/>
    <row r="96" s="90" customFormat="1" ht="12.75" x14ac:dyDescent="0.25"/>
    <row r="97" s="90" customFormat="1" ht="12.75" x14ac:dyDescent="0.25"/>
    <row r="98" s="90" customFormat="1" ht="12.75" x14ac:dyDescent="0.25"/>
    <row r="99" s="90" customFormat="1" ht="12.75" x14ac:dyDescent="0.25"/>
    <row r="100" s="90" customFormat="1" ht="12.75" x14ac:dyDescent="0.25"/>
    <row r="101" s="90" customFormat="1" ht="12.75" x14ac:dyDescent="0.25"/>
    <row r="102" s="90" customFormat="1" ht="12.75" x14ac:dyDescent="0.25"/>
    <row r="103" s="90" customFormat="1" ht="12.75" x14ac:dyDescent="0.25"/>
    <row r="104" s="90" customFormat="1" ht="12.75" x14ac:dyDescent="0.25"/>
    <row r="105" s="90" customFormat="1" ht="12.75" x14ac:dyDescent="0.25"/>
    <row r="106" s="90" customFormat="1" ht="12.75" x14ac:dyDescent="0.25"/>
    <row r="107" s="90" customFormat="1" ht="12.75" x14ac:dyDescent="0.25"/>
    <row r="108" s="90" customFormat="1" ht="12.75" x14ac:dyDescent="0.25"/>
    <row r="109" s="90" customFormat="1" ht="12.75" x14ac:dyDescent="0.25"/>
    <row r="110" s="90" customFormat="1" ht="12.75" x14ac:dyDescent="0.25"/>
    <row r="111" s="90" customFormat="1" ht="12.75" x14ac:dyDescent="0.25"/>
    <row r="112" s="90" customFormat="1" ht="12.75" x14ac:dyDescent="0.25"/>
    <row r="113" s="90" customFormat="1" ht="12.75" x14ac:dyDescent="0.25"/>
    <row r="114" s="90" customFormat="1" ht="12.75" x14ac:dyDescent="0.25"/>
    <row r="115" s="90" customFormat="1" ht="12.75" x14ac:dyDescent="0.25"/>
    <row r="116" s="90" customFormat="1" ht="12.75" x14ac:dyDescent="0.25"/>
    <row r="117" s="90" customFormat="1" ht="12.75" x14ac:dyDescent="0.25"/>
    <row r="118" s="90" customFormat="1" ht="12.75" x14ac:dyDescent="0.25"/>
    <row r="119" s="90" customFormat="1" ht="12.75" x14ac:dyDescent="0.25"/>
    <row r="120" s="90" customFormat="1" ht="12.75" x14ac:dyDescent="0.25"/>
    <row r="121" s="90" customFormat="1" ht="12.75" x14ac:dyDescent="0.25"/>
    <row r="122" s="90" customFormat="1" ht="12.75" x14ac:dyDescent="0.25"/>
    <row r="123" s="90" customFormat="1" ht="12.75" x14ac:dyDescent="0.25"/>
    <row r="124" s="90" customFormat="1" ht="12.75" x14ac:dyDescent="0.25"/>
    <row r="125" s="90" customFormat="1" ht="12.75" x14ac:dyDescent="0.25"/>
    <row r="126" s="90" customFormat="1" ht="12.75" x14ac:dyDescent="0.25"/>
    <row r="127" s="90" customFormat="1" ht="12.75" x14ac:dyDescent="0.25"/>
    <row r="128" s="90" customFormat="1" ht="12.75" x14ac:dyDescent="0.25"/>
    <row r="129" s="90" customFormat="1" ht="12.75" x14ac:dyDescent="0.25"/>
    <row r="130" s="90" customFormat="1" ht="12.75" x14ac:dyDescent="0.25"/>
    <row r="131" s="90" customFormat="1" ht="12.75" x14ac:dyDescent="0.25"/>
    <row r="132" s="90" customFormat="1" ht="12.75" x14ac:dyDescent="0.25"/>
    <row r="133" s="90" customFormat="1" ht="12.75" x14ac:dyDescent="0.25"/>
    <row r="134" s="90" customFormat="1" ht="12.75" x14ac:dyDescent="0.25"/>
    <row r="135" s="90" customFormat="1" ht="12.75" x14ac:dyDescent="0.25"/>
    <row r="136" s="90" customFormat="1" ht="12.75" x14ac:dyDescent="0.25"/>
    <row r="137" s="90" customFormat="1" ht="12.75" x14ac:dyDescent="0.25"/>
    <row r="138" s="90" customFormat="1" ht="12.75" x14ac:dyDescent="0.25"/>
    <row r="139" s="90" customFormat="1" ht="12.75" x14ac:dyDescent="0.25"/>
    <row r="140" s="90" customFormat="1" ht="12.75" x14ac:dyDescent="0.25"/>
    <row r="141" s="90" customFormat="1" ht="12.75" x14ac:dyDescent="0.25"/>
    <row r="142" s="90" customFormat="1" ht="12.75" x14ac:dyDescent="0.25"/>
    <row r="143" s="90" customFormat="1" ht="12.75" x14ac:dyDescent="0.25"/>
    <row r="144" s="90" customFormat="1" ht="12.75" x14ac:dyDescent="0.25"/>
    <row r="145" s="90" customFormat="1" ht="12.75" x14ac:dyDescent="0.25"/>
    <row r="146" s="90" customFormat="1" ht="12.75" x14ac:dyDescent="0.25"/>
    <row r="147" s="90" customFormat="1" ht="12.75" x14ac:dyDescent="0.25"/>
    <row r="148" s="90" customFormat="1" ht="12.75" x14ac:dyDescent="0.25"/>
    <row r="149" s="90" customFormat="1" ht="12.75" x14ac:dyDescent="0.25"/>
    <row r="150" s="90" customFormat="1" ht="12.75" x14ac:dyDescent="0.25"/>
    <row r="151" s="90" customFormat="1" ht="12.75" x14ac:dyDescent="0.25"/>
    <row r="152" s="90" customFormat="1" ht="12.75" x14ac:dyDescent="0.25"/>
    <row r="153" s="90" customFormat="1" ht="12.75" x14ac:dyDescent="0.25"/>
    <row r="154" s="90" customFormat="1" ht="12.75" x14ac:dyDescent="0.25"/>
    <row r="155" s="90" customFormat="1" ht="12.75" x14ac:dyDescent="0.25"/>
    <row r="156" s="90" customFormat="1" ht="12.75" x14ac:dyDescent="0.25"/>
    <row r="157" s="90" customFormat="1" ht="12.75" x14ac:dyDescent="0.25"/>
    <row r="158" s="90" customFormat="1" ht="12.75" x14ac:dyDescent="0.25"/>
    <row r="159" s="90" customFormat="1" ht="12.75" x14ac:dyDescent="0.25"/>
    <row r="160" s="90" customFormat="1" ht="12.75" x14ac:dyDescent="0.25"/>
    <row r="161" s="90" customFormat="1" ht="12.75" x14ac:dyDescent="0.25"/>
    <row r="162" s="90" customFormat="1" ht="12.75" x14ac:dyDescent="0.25"/>
    <row r="163" s="90" customFormat="1" ht="12.75" x14ac:dyDescent="0.25"/>
    <row r="164" s="90" customFormat="1" ht="12.75" x14ac:dyDescent="0.25"/>
    <row r="165" s="90" customFormat="1" ht="12.75" x14ac:dyDescent="0.25"/>
    <row r="166" s="90" customFormat="1" ht="12.75" x14ac:dyDescent="0.25"/>
    <row r="167" s="90" customFormat="1" ht="12.75" x14ac:dyDescent="0.25"/>
    <row r="168" s="90" customFormat="1" ht="12.75" x14ac:dyDescent="0.25"/>
    <row r="169" s="90" customFormat="1" ht="12.75" x14ac:dyDescent="0.25"/>
    <row r="170" s="90" customFormat="1" ht="12.75" x14ac:dyDescent="0.25"/>
    <row r="171" s="90" customFormat="1" ht="12.75" x14ac:dyDescent="0.25"/>
    <row r="172" s="90" customFormat="1" ht="12.75" x14ac:dyDescent="0.25"/>
    <row r="173" s="90" customFormat="1" ht="12.75" x14ac:dyDescent="0.25"/>
    <row r="174" s="90" customFormat="1" ht="12.75" x14ac:dyDescent="0.25"/>
    <row r="175" s="90" customFormat="1" ht="12.75" x14ac:dyDescent="0.25"/>
    <row r="176" s="90" customFormat="1" ht="12.75" x14ac:dyDescent="0.25"/>
    <row r="177" s="90" customFormat="1" ht="12.75" x14ac:dyDescent="0.25"/>
    <row r="178" s="90" customFormat="1" ht="12.75" x14ac:dyDescent="0.25"/>
    <row r="179" s="90" customFormat="1" ht="12.75" x14ac:dyDescent="0.25"/>
    <row r="180" s="90" customFormat="1" ht="12.75" x14ac:dyDescent="0.25"/>
    <row r="181" s="90" customFormat="1" ht="12.75" x14ac:dyDescent="0.25"/>
    <row r="182" s="90" customFormat="1" ht="12.75" x14ac:dyDescent="0.25"/>
    <row r="183" s="90" customFormat="1" ht="12.75" x14ac:dyDescent="0.25"/>
    <row r="184" s="90" customFormat="1" ht="12.75" x14ac:dyDescent="0.25"/>
    <row r="185" s="90" customFormat="1" ht="12.75" x14ac:dyDescent="0.25"/>
    <row r="186" s="90" customFormat="1" ht="12.75" x14ac:dyDescent="0.25"/>
    <row r="187" s="90" customFormat="1" ht="12.75" x14ac:dyDescent="0.25"/>
    <row r="188" s="90" customFormat="1" ht="12.75" x14ac:dyDescent="0.25"/>
    <row r="189" s="90" customFormat="1" ht="12.75" x14ac:dyDescent="0.25"/>
    <row r="190" s="90" customFormat="1" ht="12.75" x14ac:dyDescent="0.25"/>
    <row r="191" s="90" customFormat="1" ht="12.75" x14ac:dyDescent="0.25"/>
    <row r="192" s="90" customFormat="1" ht="12.75" x14ac:dyDescent="0.25"/>
    <row r="193" s="90" customFormat="1" ht="12.75" x14ac:dyDescent="0.25"/>
    <row r="194" s="90" customFormat="1" ht="12.75" x14ac:dyDescent="0.25"/>
    <row r="195" s="90" customFormat="1" ht="12.75" x14ac:dyDescent="0.25"/>
    <row r="196" s="90" customFormat="1" ht="12.75" x14ac:dyDescent="0.25"/>
    <row r="197" s="90" customFormat="1" ht="12.75" x14ac:dyDescent="0.25"/>
    <row r="198" s="90" customFormat="1" ht="12.75" x14ac:dyDescent="0.25"/>
    <row r="199" s="90" customFormat="1" ht="12.75" x14ac:dyDescent="0.25"/>
    <row r="200" s="90" customFormat="1" ht="12.75" x14ac:dyDescent="0.25"/>
    <row r="201" s="90" customFormat="1" ht="12.75" x14ac:dyDescent="0.25"/>
    <row r="202" s="90" customFormat="1" ht="12.75" x14ac:dyDescent="0.25"/>
    <row r="203" s="90" customFormat="1" ht="12.75" x14ac:dyDescent="0.25"/>
    <row r="204" s="90" customFormat="1" ht="12.75" x14ac:dyDescent="0.25"/>
    <row r="205" s="90" customFormat="1" ht="12.75" x14ac:dyDescent="0.25"/>
    <row r="206" s="90" customFormat="1" ht="12.75" x14ac:dyDescent="0.25"/>
    <row r="207" s="90" customFormat="1" ht="12.75" x14ac:dyDescent="0.25"/>
    <row r="208" s="90" customFormat="1" ht="12.75" x14ac:dyDescent="0.25"/>
    <row r="209" s="90" customFormat="1" ht="12.75" x14ac:dyDescent="0.25"/>
    <row r="210" s="90" customFormat="1" ht="12.75" x14ac:dyDescent="0.25"/>
    <row r="211" s="90" customFormat="1" ht="12.75" x14ac:dyDescent="0.25"/>
    <row r="212" s="90" customFormat="1" ht="12.75" x14ac:dyDescent="0.25"/>
    <row r="213" s="90" customFormat="1" ht="12.75" x14ac:dyDescent="0.25"/>
    <row r="214" s="90" customFormat="1" ht="12.75" x14ac:dyDescent="0.25"/>
    <row r="215" s="90" customFormat="1" ht="12.75" x14ac:dyDescent="0.25"/>
    <row r="216" s="90" customFormat="1" ht="12.75" x14ac:dyDescent="0.25"/>
    <row r="217" s="90" customFormat="1" ht="12.75" x14ac:dyDescent="0.25"/>
  </sheetData>
  <mergeCells count="6">
    <mergeCell ref="A17:G17"/>
    <mergeCell ref="B5:C5"/>
    <mergeCell ref="D5:E5"/>
    <mergeCell ref="F5:G5"/>
    <mergeCell ref="A1:D1"/>
    <mergeCell ref="A3:G3"/>
  </mergeCells>
  <pageMargins left="0.59055118110236227" right="0.35433070866141736" top="0.833125" bottom="0.59055118110236227" header="0" footer="0"/>
  <pageSetup paperSize="9" scale="9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50">
    <tabColor rgb="FF7030A0"/>
  </sheetPr>
  <dimension ref="A1:K217"/>
  <sheetViews>
    <sheetView showGridLines="0" zoomScale="90" zoomScaleNormal="90" zoomScaleSheetLayoutView="115" workbookViewId="0">
      <selection activeCell="N8" sqref="N8"/>
    </sheetView>
  </sheetViews>
  <sheetFormatPr baseColWidth="10" defaultColWidth="9.140625" defaultRowHeight="11.25" x14ac:dyDescent="0.15"/>
  <cols>
    <col min="1" max="1" width="44" style="17" customWidth="1"/>
    <col min="2" max="7" width="16.7109375" style="17" customWidth="1"/>
    <col min="8" max="8" width="3.42578125" style="17" customWidth="1"/>
    <col min="9" max="16384" width="9.140625" style="17"/>
  </cols>
  <sheetData>
    <row r="1" spans="1:11" ht="18" customHeight="1" x14ac:dyDescent="0.15">
      <c r="A1" s="407" t="str">
        <f>'Índice de Tablas'!A1:B1</f>
        <v>ESTADÍSTICAS  DE HOSPITALES. TABLAS NACIONALES. Año 2023</v>
      </c>
      <c r="B1" s="407"/>
      <c r="C1" s="407"/>
      <c r="D1" s="407"/>
      <c r="E1" s="37"/>
      <c r="F1" s="37"/>
      <c r="G1" s="43"/>
    </row>
    <row r="2" spans="1:11" s="18" customFormat="1" ht="18" customHeight="1" x14ac:dyDescent="0.2"/>
    <row r="3" spans="1:11" s="18" customFormat="1" ht="18" customHeight="1" x14ac:dyDescent="0.2">
      <c r="A3" s="411" t="s">
        <v>452</v>
      </c>
      <c r="B3" s="411"/>
      <c r="C3" s="411"/>
      <c r="D3" s="411"/>
      <c r="E3" s="411"/>
      <c r="F3" s="411"/>
      <c r="G3" s="411"/>
      <c r="H3" s="74"/>
      <c r="I3" s="75"/>
      <c r="J3" s="75"/>
      <c r="K3" s="75"/>
    </row>
    <row r="4" spans="1:11" s="18" customFormat="1" ht="18" customHeight="1" x14ac:dyDescent="0.2">
      <c r="A4" s="39"/>
    </row>
    <row r="5" spans="1:11" s="60" customFormat="1" ht="33" customHeight="1" x14ac:dyDescent="0.2">
      <c r="A5" s="151"/>
      <c r="B5" s="429" t="s">
        <v>1</v>
      </c>
      <c r="C5" s="429"/>
      <c r="D5" s="429" t="s">
        <v>2</v>
      </c>
      <c r="E5" s="429"/>
      <c r="F5" s="429" t="s">
        <v>0</v>
      </c>
      <c r="G5" s="429"/>
    </row>
    <row r="6" spans="1:11" s="60" customFormat="1" ht="30" customHeight="1" x14ac:dyDescent="0.2">
      <c r="A6" s="151"/>
      <c r="B6" s="284" t="s">
        <v>544</v>
      </c>
      <c r="C6" s="284" t="s">
        <v>152</v>
      </c>
      <c r="D6" s="284" t="s">
        <v>544</v>
      </c>
      <c r="E6" s="284" t="s">
        <v>152</v>
      </c>
      <c r="F6" s="284" t="s">
        <v>544</v>
      </c>
      <c r="G6" s="284" t="s">
        <v>152</v>
      </c>
    </row>
    <row r="7" spans="1:11" s="60" customFormat="1" ht="30" customHeight="1" x14ac:dyDescent="0.2">
      <c r="A7" s="381" t="s">
        <v>550</v>
      </c>
      <c r="B7" s="382">
        <v>54538.339120999997</v>
      </c>
      <c r="C7" s="383">
        <v>0.97081717073264195</v>
      </c>
      <c r="D7" s="382">
        <v>7202.7037479999999</v>
      </c>
      <c r="E7" s="383">
        <v>0.96496618736365003</v>
      </c>
      <c r="F7" s="382">
        <v>61741.042868999997</v>
      </c>
      <c r="G7" s="383">
        <v>0.97013094228802998</v>
      </c>
    </row>
    <row r="8" spans="1:11" s="60" customFormat="1" ht="30" customHeight="1" x14ac:dyDescent="0.2">
      <c r="A8" s="147" t="s">
        <v>328</v>
      </c>
      <c r="B8" s="384">
        <v>1089.1545960000001</v>
      </c>
      <c r="C8" s="385">
        <v>1.9387645469607501E-2</v>
      </c>
      <c r="D8" s="384">
        <v>28.532029999999999</v>
      </c>
      <c r="E8" s="385">
        <v>3.8225151512708399E-3</v>
      </c>
      <c r="F8" s="384">
        <v>1117.6866259999999</v>
      </c>
      <c r="G8" s="385">
        <v>1.7562100173214499E-2</v>
      </c>
    </row>
    <row r="9" spans="1:11" s="60" customFormat="1" ht="30" customHeight="1" x14ac:dyDescent="0.2">
      <c r="A9" s="381" t="s">
        <v>158</v>
      </c>
      <c r="B9" s="382">
        <v>550.27153599999997</v>
      </c>
      <c r="C9" s="383">
        <v>9.7951837977501999E-3</v>
      </c>
      <c r="D9" s="382">
        <v>232.967468</v>
      </c>
      <c r="E9" s="383">
        <v>3.1211297485079201E-2</v>
      </c>
      <c r="F9" s="382">
        <v>783.23900400000002</v>
      </c>
      <c r="G9" s="383">
        <v>1.23069575387554E-2</v>
      </c>
    </row>
    <row r="10" spans="1:11" s="60" customFormat="1" ht="30" customHeight="1" x14ac:dyDescent="0.2">
      <c r="A10" s="338" t="s">
        <v>0</v>
      </c>
      <c r="B10" s="386">
        <v>56177.765252999998</v>
      </c>
      <c r="C10" s="393" t="s">
        <v>360</v>
      </c>
      <c r="D10" s="386">
        <v>7464.203246</v>
      </c>
      <c r="E10" s="393" t="s">
        <v>360</v>
      </c>
      <c r="F10" s="386">
        <v>63641.968499000002</v>
      </c>
      <c r="G10" s="393" t="s">
        <v>360</v>
      </c>
    </row>
    <row r="11" spans="1:11" s="60" customFormat="1" ht="30" customHeight="1" x14ac:dyDescent="0.2"/>
    <row r="12" spans="1:11" s="100" customFormat="1" ht="30" customHeight="1" x14ac:dyDescent="0.3"/>
    <row r="13" spans="1:11" s="100" customFormat="1" ht="30" customHeight="1" x14ac:dyDescent="0.3"/>
    <row r="14" spans="1:11" s="100" customFormat="1" ht="30" customHeight="1" x14ac:dyDescent="0.3"/>
    <row r="15" spans="1:11" s="100" customFormat="1" ht="30" customHeight="1" x14ac:dyDescent="0.3"/>
    <row r="16" spans="1:11" s="100" customFormat="1" ht="30" customHeight="1" x14ac:dyDescent="0.3"/>
    <row r="17" s="100" customFormat="1" ht="30" customHeight="1" x14ac:dyDescent="0.3"/>
    <row r="18" s="100" customFormat="1" ht="30" customHeight="1" x14ac:dyDescent="0.3"/>
    <row r="19" s="100" customFormat="1" ht="30" customHeight="1" x14ac:dyDescent="0.3"/>
    <row r="20" s="100" customFormat="1" ht="30" customHeight="1" x14ac:dyDescent="0.3"/>
    <row r="21" s="100" customFormat="1" ht="30" customHeight="1" x14ac:dyDescent="0.3"/>
    <row r="22" s="100" customFormat="1" ht="30" customHeight="1" x14ac:dyDescent="0.3"/>
    <row r="23" s="100" customFormat="1" ht="30" customHeight="1" x14ac:dyDescent="0.3"/>
    <row r="24" s="100" customFormat="1" ht="30" customHeight="1" x14ac:dyDescent="0.3"/>
    <row r="25" s="100" customFormat="1" ht="30" customHeight="1" x14ac:dyDescent="0.3"/>
    <row r="26" s="100" customFormat="1" ht="30" customHeight="1" x14ac:dyDescent="0.3"/>
    <row r="27" s="100" customFormat="1" ht="30" customHeight="1" x14ac:dyDescent="0.3"/>
    <row r="28" s="100" customFormat="1" ht="30" customHeight="1" x14ac:dyDescent="0.3"/>
    <row r="29" s="100" customFormat="1" ht="30" customHeight="1" x14ac:dyDescent="0.3"/>
    <row r="30" s="100" customFormat="1" ht="30" customHeight="1" x14ac:dyDescent="0.3"/>
    <row r="31" s="100" customFormat="1" ht="30" customHeight="1" x14ac:dyDescent="0.3"/>
    <row r="32" s="100" customFormat="1" ht="30" customHeight="1" x14ac:dyDescent="0.3"/>
    <row r="33" s="100" customFormat="1" ht="30" customHeight="1" x14ac:dyDescent="0.3"/>
    <row r="34" s="100" customFormat="1" ht="30" customHeight="1" x14ac:dyDescent="0.3"/>
    <row r="35" s="100" customFormat="1" ht="30" customHeight="1" x14ac:dyDescent="0.3"/>
    <row r="36" s="100" customFormat="1" ht="30" customHeight="1" x14ac:dyDescent="0.3"/>
    <row r="37" s="100" customFormat="1" ht="30" customHeight="1" x14ac:dyDescent="0.3"/>
    <row r="38" s="100" customFormat="1" ht="30" customHeight="1" x14ac:dyDescent="0.3"/>
    <row r="39" s="100" customFormat="1" ht="30" customHeight="1" x14ac:dyDescent="0.3"/>
    <row r="40" s="100" customFormat="1" ht="30" customHeight="1" x14ac:dyDescent="0.3"/>
    <row r="41" s="100" customFormat="1" ht="30" customHeight="1" x14ac:dyDescent="0.3"/>
    <row r="42" s="100" customFormat="1" ht="30" customHeight="1" x14ac:dyDescent="0.3"/>
    <row r="43" s="100" customFormat="1" ht="30" customHeight="1" x14ac:dyDescent="0.3"/>
    <row r="44" s="100" customFormat="1" ht="30" customHeight="1" x14ac:dyDescent="0.3"/>
    <row r="45" s="100" customFormat="1" ht="30" customHeight="1" x14ac:dyDescent="0.3"/>
    <row r="46" s="100" customFormat="1" ht="30" customHeight="1" x14ac:dyDescent="0.3"/>
    <row r="47" s="100" customFormat="1" ht="30" customHeight="1" x14ac:dyDescent="0.3"/>
    <row r="48" s="100" customFormat="1" ht="30" customHeight="1" x14ac:dyDescent="0.3"/>
    <row r="49" s="100" customFormat="1" ht="30" customHeight="1" x14ac:dyDescent="0.3"/>
    <row r="50" s="100" customFormat="1" ht="30" customHeight="1" x14ac:dyDescent="0.3"/>
    <row r="51" s="100" customFormat="1" ht="30" customHeight="1" x14ac:dyDescent="0.3"/>
    <row r="52" s="100" customFormat="1" ht="30" customHeight="1" x14ac:dyDescent="0.3"/>
    <row r="53" s="100" customFormat="1" ht="30" customHeight="1" x14ac:dyDescent="0.3"/>
    <row r="54" s="100" customFormat="1" ht="30" customHeight="1" x14ac:dyDescent="0.3"/>
    <row r="55" s="100" customFormat="1" ht="30" customHeight="1" x14ac:dyDescent="0.3"/>
    <row r="56" s="100" customFormat="1" ht="30" customHeight="1" x14ac:dyDescent="0.3"/>
    <row r="57" s="100" customFormat="1" ht="30" customHeight="1" x14ac:dyDescent="0.3"/>
    <row r="58" s="100" customFormat="1" ht="30" customHeight="1" x14ac:dyDescent="0.3"/>
    <row r="59" s="100" customFormat="1" ht="30" customHeight="1" x14ac:dyDescent="0.3"/>
    <row r="60" s="100" customFormat="1" ht="14.25" x14ac:dyDescent="0.3"/>
    <row r="61" s="100" customFormat="1" ht="14.25" x14ac:dyDescent="0.3"/>
    <row r="62" s="100" customFormat="1" ht="14.25" x14ac:dyDescent="0.3"/>
    <row r="63" s="100" customFormat="1" ht="14.25" x14ac:dyDescent="0.3"/>
    <row r="64" s="100" customFormat="1" ht="14.25" x14ac:dyDescent="0.3"/>
    <row r="65" s="100" customFormat="1" ht="14.25" x14ac:dyDescent="0.3"/>
    <row r="66" s="100" customFormat="1" ht="14.25" x14ac:dyDescent="0.3"/>
    <row r="67" s="100" customFormat="1" ht="14.25" x14ac:dyDescent="0.3"/>
    <row r="68" s="100" customFormat="1" ht="14.25" x14ac:dyDescent="0.3"/>
    <row r="69" s="100" customFormat="1" ht="14.25" x14ac:dyDescent="0.3"/>
    <row r="70" s="100" customFormat="1" ht="14.25" x14ac:dyDescent="0.3"/>
    <row r="71" s="100" customFormat="1" ht="14.25" x14ac:dyDescent="0.3"/>
    <row r="72" s="100" customFormat="1" ht="14.25" x14ac:dyDescent="0.3"/>
    <row r="73" s="100" customFormat="1" ht="14.25" x14ac:dyDescent="0.3"/>
    <row r="74" s="100" customFormat="1" ht="14.25" x14ac:dyDescent="0.3"/>
    <row r="75" s="100" customFormat="1" ht="14.25" x14ac:dyDescent="0.3"/>
    <row r="76" s="100" customFormat="1" ht="14.25" x14ac:dyDescent="0.3"/>
    <row r="77" s="100" customFormat="1" ht="14.25" x14ac:dyDescent="0.3"/>
    <row r="78" s="100" customFormat="1" ht="14.25" x14ac:dyDescent="0.3"/>
    <row r="79" s="100" customFormat="1" ht="14.25" x14ac:dyDescent="0.3"/>
    <row r="80" s="100" customFormat="1" ht="14.25" x14ac:dyDescent="0.3"/>
    <row r="81" s="100" customFormat="1" ht="14.25" x14ac:dyDescent="0.3"/>
    <row r="82" s="100" customFormat="1" ht="14.25" x14ac:dyDescent="0.3"/>
    <row r="83" s="100" customFormat="1" ht="14.25" x14ac:dyDescent="0.3"/>
    <row r="84" s="100" customFormat="1" ht="14.25" x14ac:dyDescent="0.3"/>
    <row r="85" s="100" customFormat="1" ht="14.25" x14ac:dyDescent="0.3"/>
    <row r="86" s="100" customFormat="1" ht="14.25" x14ac:dyDescent="0.3"/>
    <row r="87" s="100" customFormat="1" ht="14.25" x14ac:dyDescent="0.3"/>
    <row r="88" s="100" customFormat="1" ht="14.25" x14ac:dyDescent="0.3"/>
    <row r="89" s="100" customFormat="1" ht="14.25" x14ac:dyDescent="0.3"/>
    <row r="90" s="100" customFormat="1" ht="14.25" x14ac:dyDescent="0.3"/>
    <row r="91" s="100" customFormat="1" ht="14.25" x14ac:dyDescent="0.3"/>
    <row r="92" s="100" customFormat="1" ht="14.25" x14ac:dyDescent="0.3"/>
    <row r="93" s="100" customFormat="1" ht="14.25" x14ac:dyDescent="0.3"/>
    <row r="94" s="100" customFormat="1" ht="14.25" x14ac:dyDescent="0.3"/>
    <row r="95" s="100" customFormat="1" ht="14.25" x14ac:dyDescent="0.3"/>
    <row r="96" s="100" customFormat="1" ht="14.25" x14ac:dyDescent="0.3"/>
    <row r="97" s="100" customFormat="1" ht="14.25" x14ac:dyDescent="0.3"/>
    <row r="98" s="100" customFormat="1" ht="14.25" x14ac:dyDescent="0.3"/>
    <row r="99" s="100" customFormat="1" ht="14.25" x14ac:dyDescent="0.3"/>
    <row r="100" s="100" customFormat="1" ht="14.25" x14ac:dyDescent="0.3"/>
    <row r="101" s="100" customFormat="1" ht="14.25" x14ac:dyDescent="0.3"/>
    <row r="102" s="100" customFormat="1" ht="14.25" x14ac:dyDescent="0.3"/>
    <row r="103" s="100" customFormat="1" ht="14.25" x14ac:dyDescent="0.3"/>
    <row r="104" s="100" customFormat="1" ht="14.25" x14ac:dyDescent="0.3"/>
    <row r="105" s="100" customFormat="1" ht="14.25" x14ac:dyDescent="0.3"/>
    <row r="106" s="100" customFormat="1" ht="14.25" x14ac:dyDescent="0.3"/>
    <row r="107" s="100" customFormat="1" ht="14.25" x14ac:dyDescent="0.3"/>
    <row r="108" s="100" customFormat="1" ht="14.25" x14ac:dyDescent="0.3"/>
    <row r="109" s="100" customFormat="1" ht="14.25" x14ac:dyDescent="0.3"/>
    <row r="110" s="100" customFormat="1" ht="14.25" x14ac:dyDescent="0.3"/>
    <row r="111" s="100" customFormat="1" ht="14.25" x14ac:dyDescent="0.3"/>
    <row r="112" s="100" customFormat="1" ht="14.25" x14ac:dyDescent="0.3"/>
    <row r="113" s="100" customFormat="1" ht="14.25" x14ac:dyDescent="0.3"/>
    <row r="114" s="100" customFormat="1" ht="14.25" x14ac:dyDescent="0.3"/>
    <row r="115" s="100" customFormat="1" ht="14.25" x14ac:dyDescent="0.3"/>
    <row r="116" s="100" customFormat="1" ht="14.25" x14ac:dyDescent="0.3"/>
    <row r="117" s="100" customFormat="1" ht="14.25" x14ac:dyDescent="0.3"/>
    <row r="118" s="100" customFormat="1" ht="14.25" x14ac:dyDescent="0.3"/>
    <row r="119" s="100" customFormat="1" ht="14.25" x14ac:dyDescent="0.3"/>
    <row r="120" s="100" customFormat="1" ht="14.25" x14ac:dyDescent="0.3"/>
    <row r="121" s="100" customFormat="1" ht="14.25" x14ac:dyDescent="0.3"/>
    <row r="122" s="100" customFormat="1" ht="14.25" x14ac:dyDescent="0.3"/>
    <row r="123" s="100" customFormat="1" ht="14.25" x14ac:dyDescent="0.3"/>
    <row r="124" s="100" customFormat="1" ht="14.25" x14ac:dyDescent="0.3"/>
    <row r="125" s="100" customFormat="1" ht="14.25" x14ac:dyDescent="0.3"/>
    <row r="126" s="100" customFormat="1" ht="14.25" x14ac:dyDescent="0.3"/>
    <row r="127" s="100" customFormat="1" ht="14.25" x14ac:dyDescent="0.3"/>
    <row r="128" s="100" customFormat="1" ht="14.25" x14ac:dyDescent="0.3"/>
    <row r="129" s="100" customFormat="1" ht="14.25" x14ac:dyDescent="0.3"/>
    <row r="130" s="100" customFormat="1" ht="14.25" x14ac:dyDescent="0.3"/>
    <row r="131" s="100" customFormat="1" ht="14.25" x14ac:dyDescent="0.3"/>
    <row r="132" s="100" customFormat="1" ht="14.25" x14ac:dyDescent="0.3"/>
    <row r="133" s="100" customFormat="1" ht="14.25" x14ac:dyDescent="0.3"/>
    <row r="134" s="100" customFormat="1" ht="14.25" x14ac:dyDescent="0.3"/>
    <row r="135" s="100" customFormat="1" ht="14.25" x14ac:dyDescent="0.3"/>
    <row r="136" s="100" customFormat="1" ht="14.25" x14ac:dyDescent="0.3"/>
    <row r="137" s="100" customFormat="1" ht="14.25" x14ac:dyDescent="0.3"/>
    <row r="138" s="100" customFormat="1" ht="14.25" x14ac:dyDescent="0.3"/>
    <row r="139" s="100" customFormat="1" ht="14.25" x14ac:dyDescent="0.3"/>
    <row r="140" s="100" customFormat="1" ht="14.25" x14ac:dyDescent="0.3"/>
    <row r="141" s="100" customFormat="1" ht="14.25" x14ac:dyDescent="0.3"/>
    <row r="142" s="100" customFormat="1" ht="14.25" x14ac:dyDescent="0.3"/>
    <row r="143" s="100" customFormat="1" ht="14.25" x14ac:dyDescent="0.3"/>
    <row r="144" s="100" customFormat="1" ht="14.25" x14ac:dyDescent="0.3"/>
    <row r="145" s="100" customFormat="1" ht="14.25" x14ac:dyDescent="0.3"/>
    <row r="146" s="100" customFormat="1" ht="14.25" x14ac:dyDescent="0.3"/>
    <row r="147" s="100" customFormat="1" ht="14.25" x14ac:dyDescent="0.3"/>
    <row r="148" s="100" customFormat="1" ht="14.25" x14ac:dyDescent="0.3"/>
    <row r="149" s="100" customFormat="1" ht="14.25" x14ac:dyDescent="0.3"/>
    <row r="150" s="100" customFormat="1" ht="14.25" x14ac:dyDescent="0.3"/>
    <row r="151" s="100" customFormat="1" ht="14.25" x14ac:dyDescent="0.3"/>
    <row r="152" s="100" customFormat="1" ht="14.25" x14ac:dyDescent="0.3"/>
    <row r="153" s="100" customFormat="1" ht="14.25" x14ac:dyDescent="0.3"/>
    <row r="154" s="100" customFormat="1" ht="14.25" x14ac:dyDescent="0.3"/>
    <row r="155" s="100" customFormat="1" ht="14.25" x14ac:dyDescent="0.3"/>
    <row r="156" s="100" customFormat="1" ht="14.25" x14ac:dyDescent="0.3"/>
    <row r="157" s="100" customFormat="1" ht="14.25" x14ac:dyDescent="0.3"/>
    <row r="158" s="100" customFormat="1" ht="14.25" x14ac:dyDescent="0.3"/>
    <row r="159" s="100" customFormat="1" ht="14.25" x14ac:dyDescent="0.3"/>
    <row r="160" s="100" customFormat="1" ht="14.25" x14ac:dyDescent="0.3"/>
    <row r="161" s="100" customFormat="1" ht="14.25" x14ac:dyDescent="0.3"/>
    <row r="162" s="100" customFormat="1" ht="14.25" x14ac:dyDescent="0.3"/>
    <row r="163" s="100" customFormat="1" ht="14.25" x14ac:dyDescent="0.3"/>
    <row r="164" s="100" customFormat="1" ht="14.25" x14ac:dyDescent="0.3"/>
    <row r="165" s="100" customFormat="1" ht="14.25" x14ac:dyDescent="0.3"/>
    <row r="166" s="100" customFormat="1" ht="14.25" x14ac:dyDescent="0.3"/>
    <row r="167" s="100" customFormat="1" ht="14.25" x14ac:dyDescent="0.3"/>
    <row r="168" s="100" customFormat="1" ht="14.25" x14ac:dyDescent="0.3"/>
    <row r="169" s="100" customFormat="1" ht="14.25" x14ac:dyDescent="0.3"/>
    <row r="170" s="100" customFormat="1" ht="14.25" x14ac:dyDescent="0.3"/>
    <row r="171" s="100" customFormat="1" ht="14.25" x14ac:dyDescent="0.3"/>
    <row r="172" s="100" customFormat="1" ht="14.25" x14ac:dyDescent="0.3"/>
    <row r="173" s="100" customFormat="1" ht="14.25" x14ac:dyDescent="0.3"/>
    <row r="174" s="100" customFormat="1" ht="14.25" x14ac:dyDescent="0.3"/>
    <row r="175" s="100" customFormat="1" ht="14.25" x14ac:dyDescent="0.3"/>
    <row r="176" s="100" customFormat="1" ht="14.25" x14ac:dyDescent="0.3"/>
    <row r="177" s="100" customFormat="1" ht="14.25" x14ac:dyDescent="0.3"/>
    <row r="178" s="100" customFormat="1" ht="14.25" x14ac:dyDescent="0.3"/>
    <row r="179" s="100" customFormat="1" ht="14.25" x14ac:dyDescent="0.3"/>
    <row r="180" s="100" customFormat="1" ht="14.25" x14ac:dyDescent="0.3"/>
    <row r="181" s="100" customFormat="1" ht="14.25" x14ac:dyDescent="0.3"/>
    <row r="182" s="100" customFormat="1" ht="14.25" x14ac:dyDescent="0.3"/>
    <row r="183" s="100" customFormat="1" ht="14.25" x14ac:dyDescent="0.3"/>
    <row r="184" s="100" customFormat="1" ht="14.25" x14ac:dyDescent="0.3"/>
    <row r="185" s="100" customFormat="1" ht="14.25" x14ac:dyDescent="0.3"/>
    <row r="186" s="100" customFormat="1" ht="14.25" x14ac:dyDescent="0.3"/>
    <row r="187" s="100" customFormat="1" ht="14.25" x14ac:dyDescent="0.3"/>
    <row r="188" s="100" customFormat="1" ht="14.25" x14ac:dyDescent="0.3"/>
    <row r="189" s="100" customFormat="1" ht="14.25" x14ac:dyDescent="0.3"/>
    <row r="190" s="100" customFormat="1" ht="14.25" x14ac:dyDescent="0.3"/>
    <row r="191" s="100" customFormat="1" ht="14.25" x14ac:dyDescent="0.3"/>
    <row r="192" s="100" customFormat="1" ht="14.25" x14ac:dyDescent="0.3"/>
    <row r="193" s="100" customFormat="1" ht="14.25" x14ac:dyDescent="0.3"/>
    <row r="194" s="100" customFormat="1" ht="14.25" x14ac:dyDescent="0.3"/>
    <row r="195" s="100" customFormat="1" ht="14.25" x14ac:dyDescent="0.3"/>
    <row r="196" s="100" customFormat="1" ht="14.25" x14ac:dyDescent="0.3"/>
    <row r="197" s="100" customFormat="1" ht="14.25" x14ac:dyDescent="0.3"/>
    <row r="198" s="100" customFormat="1" ht="14.25" x14ac:dyDescent="0.3"/>
    <row r="199" s="100" customFormat="1" ht="14.25" x14ac:dyDescent="0.3"/>
    <row r="200" s="100" customFormat="1" ht="14.25" x14ac:dyDescent="0.3"/>
    <row r="201" s="100" customFormat="1" ht="14.25" x14ac:dyDescent="0.3"/>
    <row r="202" s="100" customFormat="1" ht="14.25" x14ac:dyDescent="0.3"/>
    <row r="203" s="100" customFormat="1" ht="14.25" x14ac:dyDescent="0.3"/>
    <row r="204" s="100" customFormat="1" ht="14.25" x14ac:dyDescent="0.3"/>
    <row r="205" s="100" customFormat="1" ht="14.25" x14ac:dyDescent="0.3"/>
    <row r="206" s="100" customFormat="1" ht="14.25" x14ac:dyDescent="0.3"/>
    <row r="207" s="100" customFormat="1" ht="14.25" x14ac:dyDescent="0.3"/>
    <row r="208" s="100" customFormat="1" ht="14.25" x14ac:dyDescent="0.3"/>
    <row r="209" s="100" customFormat="1" ht="14.25" x14ac:dyDescent="0.3"/>
    <row r="210" s="100" customFormat="1" ht="14.25" x14ac:dyDescent="0.3"/>
    <row r="211" s="100" customFormat="1" ht="14.25" x14ac:dyDescent="0.3"/>
    <row r="212" s="100" customFormat="1" ht="14.25" x14ac:dyDescent="0.3"/>
    <row r="213" s="100" customFormat="1" ht="14.25" x14ac:dyDescent="0.3"/>
    <row r="214" s="100" customFormat="1" ht="14.25" x14ac:dyDescent="0.3"/>
    <row r="215" s="100" customFormat="1" ht="14.25" x14ac:dyDescent="0.3"/>
    <row r="216" s="100" customFormat="1" ht="14.25" x14ac:dyDescent="0.3"/>
    <row r="217" s="100" customFormat="1" ht="14.25" x14ac:dyDescent="0.3"/>
  </sheetData>
  <mergeCells count="5">
    <mergeCell ref="B5:C5"/>
    <mergeCell ref="D5:E5"/>
    <mergeCell ref="F5:G5"/>
    <mergeCell ref="A1:D1"/>
    <mergeCell ref="A3:G3"/>
  </mergeCells>
  <pageMargins left="0.59055118110236227" right="0.35433070866141736" top="0.833125" bottom="0.59055118110236227" header="0" footer="0"/>
  <pageSetup paperSize="9" scale="97"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7030A0"/>
  </sheetPr>
  <dimension ref="A1:K217"/>
  <sheetViews>
    <sheetView showGridLines="0" zoomScale="90" zoomScaleNormal="90" zoomScaleSheetLayoutView="85" workbookViewId="0">
      <selection activeCell="N8" sqref="N8"/>
    </sheetView>
  </sheetViews>
  <sheetFormatPr baseColWidth="10" defaultColWidth="9.140625" defaultRowHeight="12" customHeight="1" x14ac:dyDescent="0.15"/>
  <cols>
    <col min="1" max="1" width="33.140625" style="2" customWidth="1"/>
    <col min="2" max="2" width="22.5703125" style="2" customWidth="1"/>
    <col min="3" max="3" width="20.28515625" style="2" customWidth="1"/>
    <col min="4" max="4" width="20.85546875" style="2" customWidth="1"/>
    <col min="5" max="5" width="24.42578125" style="2" customWidth="1"/>
    <col min="6" max="6" width="12.42578125" style="2" customWidth="1"/>
    <col min="7" max="8" width="12.7109375" style="2" customWidth="1"/>
    <col min="9" max="9" width="7.5703125" style="2" customWidth="1"/>
    <col min="10" max="16384" width="9.140625" style="2"/>
  </cols>
  <sheetData>
    <row r="1" spans="1:11" ht="18" customHeight="1" x14ac:dyDescent="0.15">
      <c r="A1" s="407" t="str">
        <f>'Índice de Tablas'!A1:B1</f>
        <v>ESTADÍSTICAS  DE HOSPITALES. TABLAS NACIONALES. Año 2023</v>
      </c>
      <c r="B1" s="407"/>
      <c r="C1" s="407"/>
      <c r="D1" s="407"/>
      <c r="E1" s="37"/>
      <c r="F1" s="37"/>
      <c r="G1" s="37"/>
      <c r="H1" s="37"/>
      <c r="I1" s="37"/>
      <c r="J1" s="37"/>
    </row>
    <row r="2" spans="1:11" ht="18" customHeight="1" x14ac:dyDescent="0.15">
      <c r="A2" s="38"/>
    </row>
    <row r="3" spans="1:11" s="1" customFormat="1" ht="18" customHeight="1" x14ac:dyDescent="0.2">
      <c r="A3" s="411" t="s">
        <v>485</v>
      </c>
      <c r="B3" s="411"/>
      <c r="C3" s="411"/>
      <c r="D3" s="88"/>
      <c r="E3" s="88"/>
      <c r="F3" s="73"/>
      <c r="G3" s="72"/>
      <c r="H3" s="73"/>
      <c r="I3" s="73"/>
      <c r="J3" s="73"/>
      <c r="K3" s="73"/>
    </row>
    <row r="4" spans="1:11" s="1" customFormat="1" ht="18" customHeight="1" x14ac:dyDescent="0.2">
      <c r="A4" s="39"/>
    </row>
    <row r="5" spans="1:11" s="58" customFormat="1" ht="33" customHeight="1" x14ac:dyDescent="0.2">
      <c r="A5" s="151"/>
      <c r="B5" s="152" t="s">
        <v>371</v>
      </c>
      <c r="C5" s="152" t="s">
        <v>372</v>
      </c>
      <c r="D5" s="152" t="s">
        <v>373</v>
      </c>
      <c r="E5" s="152" t="s">
        <v>374</v>
      </c>
      <c r="F5" s="152" t="s">
        <v>0</v>
      </c>
    </row>
    <row r="6" spans="1:11" s="58" customFormat="1" ht="30" customHeight="1" x14ac:dyDescent="0.2">
      <c r="A6" s="145" t="s">
        <v>14</v>
      </c>
      <c r="B6" s="163">
        <v>303</v>
      </c>
      <c r="C6" s="163">
        <v>103</v>
      </c>
      <c r="D6" s="163">
        <v>54</v>
      </c>
      <c r="E6" s="163">
        <v>18</v>
      </c>
      <c r="F6" s="163">
        <v>478</v>
      </c>
    </row>
    <row r="7" spans="1:11" s="58" customFormat="1" ht="30" customHeight="1" x14ac:dyDescent="0.4">
      <c r="A7" s="147" t="s">
        <v>15</v>
      </c>
      <c r="B7" s="164">
        <v>73</v>
      </c>
      <c r="C7" s="164">
        <v>6</v>
      </c>
      <c r="D7" s="164">
        <v>0</v>
      </c>
      <c r="E7" s="164">
        <v>0</v>
      </c>
      <c r="F7" s="164">
        <v>79</v>
      </c>
    </row>
    <row r="8" spans="1:11" s="58" customFormat="1" ht="30" customHeight="1" x14ac:dyDescent="0.2">
      <c r="A8" s="145" t="s">
        <v>364</v>
      </c>
      <c r="B8" s="163">
        <v>98</v>
      </c>
      <c r="C8" s="163">
        <v>11</v>
      </c>
      <c r="D8" s="163">
        <v>0</v>
      </c>
      <c r="E8" s="163">
        <v>0</v>
      </c>
      <c r="F8" s="163">
        <v>109</v>
      </c>
    </row>
    <row r="9" spans="1:11" s="58" customFormat="1" ht="30" customHeight="1" x14ac:dyDescent="0.4">
      <c r="A9" s="147" t="s">
        <v>365</v>
      </c>
      <c r="B9" s="164">
        <v>64</v>
      </c>
      <c r="C9" s="164">
        <v>20</v>
      </c>
      <c r="D9" s="164">
        <v>3</v>
      </c>
      <c r="E9" s="164">
        <v>0</v>
      </c>
      <c r="F9" s="164">
        <v>87</v>
      </c>
    </row>
    <row r="10" spans="1:11" s="58" customFormat="1" ht="30" customHeight="1" x14ac:dyDescent="0.2">
      <c r="A10" s="145" t="s">
        <v>375</v>
      </c>
      <c r="B10" s="163">
        <v>538</v>
      </c>
      <c r="C10" s="163">
        <v>538</v>
      </c>
      <c r="D10" s="163">
        <v>538</v>
      </c>
      <c r="E10" s="163">
        <v>538</v>
      </c>
      <c r="F10" s="163">
        <v>538</v>
      </c>
    </row>
    <row r="11" spans="1:11" s="58" customFormat="1" ht="30" customHeight="1" x14ac:dyDescent="0.4">
      <c r="A11" s="147" t="s">
        <v>376</v>
      </c>
      <c r="B11" s="165">
        <v>47782</v>
      </c>
      <c r="C11" s="165">
        <v>44305</v>
      </c>
      <c r="D11" s="165">
        <v>40829</v>
      </c>
      <c r="E11" s="165">
        <v>21480</v>
      </c>
      <c r="F11" s="165">
        <v>154396</v>
      </c>
    </row>
    <row r="12" spans="1:11" s="90" customFormat="1" ht="30" customHeight="1" x14ac:dyDescent="0.25">
      <c r="A12" s="145" t="s">
        <v>377</v>
      </c>
      <c r="B12" s="166">
        <v>0.30947692945413102</v>
      </c>
      <c r="C12" s="166">
        <v>0.28695691598227901</v>
      </c>
      <c r="D12" s="166">
        <v>0.26444337936216</v>
      </c>
      <c r="E12" s="166">
        <v>0.13912277520142999</v>
      </c>
      <c r="F12" s="151"/>
    </row>
    <row r="13" spans="1:11" s="90" customFormat="1" ht="30" customHeight="1" x14ac:dyDescent="0.25">
      <c r="B13" s="140"/>
      <c r="C13" s="140"/>
      <c r="D13" s="140"/>
      <c r="E13" s="140"/>
      <c r="F13" s="140"/>
    </row>
    <row r="14" spans="1:11" s="90" customFormat="1" ht="30" customHeight="1" x14ac:dyDescent="0.25"/>
    <row r="15" spans="1:11" s="90" customFormat="1" ht="30" customHeight="1" x14ac:dyDescent="0.25"/>
    <row r="16" spans="1:11" s="90" customFormat="1" ht="30" customHeight="1" x14ac:dyDescent="0.25"/>
    <row r="17" s="90" customFormat="1" ht="30" customHeight="1" x14ac:dyDescent="0.25"/>
    <row r="18" s="90" customFormat="1" ht="30" customHeight="1" x14ac:dyDescent="0.25"/>
    <row r="19" s="90" customFormat="1" ht="30" customHeight="1" x14ac:dyDescent="0.25"/>
    <row r="20" s="90" customFormat="1" ht="30" customHeight="1" x14ac:dyDescent="0.25"/>
    <row r="21" s="90" customFormat="1" ht="30" customHeight="1" x14ac:dyDescent="0.25"/>
    <row r="22" s="90" customFormat="1" ht="30" customHeight="1" x14ac:dyDescent="0.25"/>
    <row r="23" s="90" customFormat="1" ht="30" customHeight="1" x14ac:dyDescent="0.25"/>
    <row r="24" s="90" customFormat="1" ht="30" customHeight="1" x14ac:dyDescent="0.25"/>
    <row r="25" s="90" customFormat="1" ht="30" customHeight="1" x14ac:dyDescent="0.25"/>
    <row r="26" s="90" customFormat="1" ht="30" customHeight="1" x14ac:dyDescent="0.25"/>
    <row r="27" s="90" customFormat="1" ht="30" customHeight="1" x14ac:dyDescent="0.25"/>
    <row r="28" s="90" customFormat="1" ht="30" customHeight="1" x14ac:dyDescent="0.25"/>
    <row r="29" s="90" customFormat="1" ht="30" customHeight="1" x14ac:dyDescent="0.25"/>
    <row r="30" s="90" customFormat="1" ht="30" customHeight="1" x14ac:dyDescent="0.25"/>
    <row r="31" s="90" customFormat="1" ht="30" customHeight="1" x14ac:dyDescent="0.25"/>
    <row r="32"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30" customHeight="1" x14ac:dyDescent="0.25"/>
    <row r="52" s="90" customFormat="1" ht="30" customHeight="1" x14ac:dyDescent="0.25"/>
    <row r="53" s="90" customFormat="1" ht="30" customHeight="1" x14ac:dyDescent="0.25"/>
    <row r="54" s="90" customFormat="1" ht="30" customHeight="1" x14ac:dyDescent="0.25"/>
    <row r="55" s="90" customFormat="1" ht="30" customHeight="1" x14ac:dyDescent="0.25"/>
    <row r="56" s="90" customFormat="1" ht="30" customHeight="1" x14ac:dyDescent="0.25"/>
    <row r="57" s="90" customFormat="1" ht="30" customHeight="1" x14ac:dyDescent="0.25"/>
    <row r="58" s="90" customFormat="1" ht="30" customHeight="1" x14ac:dyDescent="0.25"/>
    <row r="59" s="90" customFormat="1" ht="30" customHeight="1" x14ac:dyDescent="0.25"/>
    <row r="60" s="90" customFormat="1" ht="12" customHeight="1" x14ac:dyDescent="0.25"/>
    <row r="61" s="90" customFormat="1" ht="12" customHeight="1" x14ac:dyDescent="0.25"/>
    <row r="62" s="90" customFormat="1" ht="12" customHeight="1" x14ac:dyDescent="0.25"/>
    <row r="63" s="90" customFormat="1" ht="12" customHeight="1" x14ac:dyDescent="0.25"/>
    <row r="64" s="90" customFormat="1" ht="12" customHeight="1" x14ac:dyDescent="0.25"/>
    <row r="65" s="90" customFormat="1" ht="12" customHeight="1" x14ac:dyDescent="0.25"/>
    <row r="66" s="90" customFormat="1" ht="12" customHeight="1" x14ac:dyDescent="0.25"/>
    <row r="67" s="90" customFormat="1" ht="12" customHeight="1" x14ac:dyDescent="0.25"/>
    <row r="68" s="90" customFormat="1" ht="12" customHeight="1" x14ac:dyDescent="0.25"/>
    <row r="69" s="90" customFormat="1" ht="12" customHeight="1" x14ac:dyDescent="0.25"/>
    <row r="70" s="90" customFormat="1" ht="12" customHeight="1" x14ac:dyDescent="0.25"/>
    <row r="71" s="90" customFormat="1" ht="12" customHeight="1" x14ac:dyDescent="0.25"/>
    <row r="72" s="90" customFormat="1" ht="12" customHeight="1" x14ac:dyDescent="0.25"/>
    <row r="73" s="90" customFormat="1" ht="12" customHeight="1" x14ac:dyDescent="0.25"/>
    <row r="74" s="90" customFormat="1" ht="12" customHeight="1" x14ac:dyDescent="0.25"/>
    <row r="75" s="90" customFormat="1" ht="12" customHeight="1" x14ac:dyDescent="0.25"/>
    <row r="76" s="90" customFormat="1" ht="12" customHeight="1" x14ac:dyDescent="0.25"/>
    <row r="77" s="90" customFormat="1" ht="12" customHeight="1" x14ac:dyDescent="0.25"/>
    <row r="78" s="90" customFormat="1" ht="12" customHeight="1" x14ac:dyDescent="0.25"/>
    <row r="79" s="90" customFormat="1" ht="12" customHeight="1" x14ac:dyDescent="0.25"/>
    <row r="80" s="90" customFormat="1" ht="12" customHeight="1" x14ac:dyDescent="0.25"/>
    <row r="81" s="90" customFormat="1" ht="12" customHeight="1" x14ac:dyDescent="0.25"/>
    <row r="82" s="90" customFormat="1" ht="12" customHeight="1" x14ac:dyDescent="0.25"/>
    <row r="83" s="90" customFormat="1" ht="12" customHeight="1" x14ac:dyDescent="0.25"/>
    <row r="84" s="90" customFormat="1" ht="12" customHeight="1" x14ac:dyDescent="0.25"/>
    <row r="85" s="90" customFormat="1" ht="12" customHeight="1" x14ac:dyDescent="0.25"/>
    <row r="86" s="90" customFormat="1" ht="12" customHeight="1" x14ac:dyDescent="0.25"/>
    <row r="87" s="90" customFormat="1" ht="12" customHeight="1" x14ac:dyDescent="0.25"/>
    <row r="88" s="90" customFormat="1" ht="12" customHeight="1" x14ac:dyDescent="0.25"/>
    <row r="89" s="90" customFormat="1" ht="12" customHeight="1" x14ac:dyDescent="0.25"/>
    <row r="90" s="90" customFormat="1" ht="12" customHeight="1" x14ac:dyDescent="0.25"/>
    <row r="91" s="90" customFormat="1" ht="12" customHeight="1" x14ac:dyDescent="0.25"/>
    <row r="92" s="90" customFormat="1" ht="12" customHeight="1" x14ac:dyDescent="0.25"/>
    <row r="93" s="90" customFormat="1" ht="12" customHeight="1" x14ac:dyDescent="0.25"/>
    <row r="94" s="90" customFormat="1" ht="12" customHeight="1" x14ac:dyDescent="0.25"/>
    <row r="95" s="90" customFormat="1" ht="12" customHeight="1" x14ac:dyDescent="0.25"/>
    <row r="96" s="90" customFormat="1" ht="12" customHeight="1" x14ac:dyDescent="0.25"/>
    <row r="97" s="90" customFormat="1" ht="12" customHeight="1" x14ac:dyDescent="0.25"/>
    <row r="98" s="90" customFormat="1" ht="12" customHeight="1" x14ac:dyDescent="0.25"/>
    <row r="99" s="90" customFormat="1" ht="12" customHeight="1" x14ac:dyDescent="0.25"/>
    <row r="100" s="90" customFormat="1" ht="12" customHeight="1" x14ac:dyDescent="0.25"/>
    <row r="101" s="90" customFormat="1" ht="12" customHeight="1" x14ac:dyDescent="0.25"/>
    <row r="102" s="90" customFormat="1" ht="12" customHeight="1" x14ac:dyDescent="0.25"/>
    <row r="103" s="90" customFormat="1" ht="12" customHeight="1" x14ac:dyDescent="0.25"/>
    <row r="104" s="90" customFormat="1" ht="12" customHeight="1" x14ac:dyDescent="0.25"/>
    <row r="105" s="90" customFormat="1" ht="12" customHeight="1" x14ac:dyDescent="0.25"/>
    <row r="106" s="90" customFormat="1" ht="12" customHeight="1" x14ac:dyDescent="0.25"/>
    <row r="107" s="90" customFormat="1" ht="12" customHeight="1" x14ac:dyDescent="0.25"/>
    <row r="108" s="90" customFormat="1" ht="12" customHeight="1" x14ac:dyDescent="0.25"/>
    <row r="109" s="90" customFormat="1" ht="12" customHeight="1" x14ac:dyDescent="0.25"/>
    <row r="110" s="90" customFormat="1" ht="12" customHeight="1" x14ac:dyDescent="0.25"/>
    <row r="111" s="90" customFormat="1" ht="12" customHeight="1" x14ac:dyDescent="0.25"/>
    <row r="112" s="90" customFormat="1" ht="12" customHeight="1" x14ac:dyDescent="0.25"/>
    <row r="113" s="90" customFormat="1" ht="12" customHeight="1" x14ac:dyDescent="0.25"/>
    <row r="114" s="90" customFormat="1" ht="12" customHeight="1" x14ac:dyDescent="0.25"/>
    <row r="115" s="90" customFormat="1" ht="12" customHeight="1" x14ac:dyDescent="0.25"/>
    <row r="116" s="90" customFormat="1" ht="12" customHeight="1" x14ac:dyDescent="0.25"/>
    <row r="117" s="90" customFormat="1" ht="12" customHeight="1" x14ac:dyDescent="0.25"/>
    <row r="118" s="90" customFormat="1" ht="12" customHeight="1" x14ac:dyDescent="0.25"/>
    <row r="119" s="90" customFormat="1" ht="12" customHeight="1" x14ac:dyDescent="0.25"/>
    <row r="120" s="90" customFormat="1" ht="12" customHeight="1" x14ac:dyDescent="0.25"/>
    <row r="121" s="90" customFormat="1" ht="12" customHeight="1" x14ac:dyDescent="0.25"/>
    <row r="122" s="90" customFormat="1" ht="12" customHeight="1" x14ac:dyDescent="0.25"/>
    <row r="123" s="90" customFormat="1" ht="12" customHeight="1" x14ac:dyDescent="0.25"/>
    <row r="124" s="90" customFormat="1" ht="12" customHeight="1" x14ac:dyDescent="0.25"/>
    <row r="125" s="90" customFormat="1" ht="12" customHeight="1" x14ac:dyDescent="0.25"/>
    <row r="126" s="90" customFormat="1" ht="12" customHeight="1" x14ac:dyDescent="0.25"/>
    <row r="127" s="90" customFormat="1" ht="12" customHeight="1" x14ac:dyDescent="0.25"/>
    <row r="128" s="90" customFormat="1" ht="12" customHeight="1" x14ac:dyDescent="0.25"/>
    <row r="129" s="90" customFormat="1" ht="12" customHeight="1" x14ac:dyDescent="0.25"/>
    <row r="130" s="90" customFormat="1" ht="12" customHeight="1" x14ac:dyDescent="0.25"/>
    <row r="131" s="90" customFormat="1" ht="12" customHeight="1" x14ac:dyDescent="0.25"/>
    <row r="132" s="90" customFormat="1" ht="12" customHeight="1" x14ac:dyDescent="0.25"/>
    <row r="133" s="90" customFormat="1" ht="12" customHeight="1" x14ac:dyDescent="0.25"/>
    <row r="134" s="90" customFormat="1" ht="12" customHeight="1" x14ac:dyDescent="0.25"/>
    <row r="135" s="90" customFormat="1" ht="12" customHeight="1" x14ac:dyDescent="0.25"/>
    <row r="136" s="90" customFormat="1" ht="12" customHeight="1" x14ac:dyDescent="0.25"/>
    <row r="137" s="90" customFormat="1" ht="12" customHeight="1" x14ac:dyDescent="0.25"/>
    <row r="138" s="90" customFormat="1" ht="12" customHeight="1" x14ac:dyDescent="0.25"/>
    <row r="139" s="90" customFormat="1" ht="12" customHeight="1" x14ac:dyDescent="0.25"/>
    <row r="140" s="90" customFormat="1" ht="12" customHeight="1" x14ac:dyDescent="0.25"/>
    <row r="141" s="90" customFormat="1" ht="12" customHeight="1" x14ac:dyDescent="0.25"/>
    <row r="142" s="90" customFormat="1" ht="12" customHeight="1" x14ac:dyDescent="0.25"/>
    <row r="143" s="90" customFormat="1" ht="12" customHeight="1" x14ac:dyDescent="0.25"/>
    <row r="144" s="90" customFormat="1" ht="12" customHeight="1" x14ac:dyDescent="0.25"/>
    <row r="145" s="90" customFormat="1" ht="12" customHeight="1" x14ac:dyDescent="0.25"/>
    <row r="146" s="90" customFormat="1" ht="12" customHeight="1" x14ac:dyDescent="0.25"/>
    <row r="147" s="90" customFormat="1" ht="12" customHeight="1" x14ac:dyDescent="0.25"/>
    <row r="148" s="90" customFormat="1" ht="12" customHeight="1" x14ac:dyDescent="0.25"/>
    <row r="149" s="90" customFormat="1" ht="12" customHeight="1" x14ac:dyDescent="0.25"/>
    <row r="150" s="90" customFormat="1" ht="12" customHeight="1" x14ac:dyDescent="0.25"/>
    <row r="151" s="90" customFormat="1" ht="12" customHeight="1" x14ac:dyDescent="0.25"/>
    <row r="152" s="90" customFormat="1" ht="12" customHeight="1" x14ac:dyDescent="0.25"/>
    <row r="153" s="90" customFormat="1" ht="12" customHeight="1" x14ac:dyDescent="0.25"/>
    <row r="154" s="90" customFormat="1" ht="12" customHeight="1" x14ac:dyDescent="0.25"/>
    <row r="155" s="90" customFormat="1" ht="12" customHeight="1" x14ac:dyDescent="0.25"/>
    <row r="156" s="90" customFormat="1" ht="12" customHeight="1" x14ac:dyDescent="0.25"/>
    <row r="157" s="90" customFormat="1" ht="12" customHeight="1" x14ac:dyDescent="0.25"/>
    <row r="158" s="90" customFormat="1" ht="12" customHeight="1" x14ac:dyDescent="0.25"/>
    <row r="159" s="90" customFormat="1" ht="12" customHeight="1" x14ac:dyDescent="0.25"/>
    <row r="160" s="90" customFormat="1" ht="12" customHeight="1" x14ac:dyDescent="0.25"/>
    <row r="161" s="90" customFormat="1" ht="12" customHeight="1" x14ac:dyDescent="0.25"/>
    <row r="162" s="90" customFormat="1" ht="12" customHeight="1" x14ac:dyDescent="0.25"/>
    <row r="163" s="90" customFormat="1" ht="12" customHeight="1" x14ac:dyDescent="0.25"/>
    <row r="164" s="90" customFormat="1" ht="12" customHeight="1" x14ac:dyDescent="0.25"/>
    <row r="165" s="90" customFormat="1" ht="12" customHeight="1" x14ac:dyDescent="0.25"/>
    <row r="166" s="90" customFormat="1" ht="12" customHeight="1" x14ac:dyDescent="0.25"/>
    <row r="167" s="90" customFormat="1" ht="12" customHeight="1" x14ac:dyDescent="0.25"/>
    <row r="168" s="90" customFormat="1" ht="12" customHeight="1" x14ac:dyDescent="0.25"/>
    <row r="169" s="90" customFormat="1" ht="12" customHeight="1" x14ac:dyDescent="0.25"/>
    <row r="170" s="90" customFormat="1" ht="12" customHeight="1" x14ac:dyDescent="0.25"/>
    <row r="171" s="90" customFormat="1" ht="12" customHeight="1" x14ac:dyDescent="0.25"/>
    <row r="172" s="90" customFormat="1" ht="12" customHeight="1" x14ac:dyDescent="0.25"/>
    <row r="173" s="90" customFormat="1" ht="12" customHeight="1" x14ac:dyDescent="0.25"/>
    <row r="174" s="90" customFormat="1" ht="12" customHeight="1" x14ac:dyDescent="0.25"/>
    <row r="175" s="90" customFormat="1" ht="12" customHeight="1" x14ac:dyDescent="0.25"/>
    <row r="176" s="90" customFormat="1" ht="12" customHeight="1" x14ac:dyDescent="0.25"/>
    <row r="177" s="90" customFormat="1" ht="12" customHeight="1" x14ac:dyDescent="0.25"/>
    <row r="178" s="90" customFormat="1" ht="12" customHeight="1" x14ac:dyDescent="0.25"/>
    <row r="179" s="90" customFormat="1" ht="12" customHeight="1" x14ac:dyDescent="0.25"/>
    <row r="180" s="90" customFormat="1" ht="12" customHeight="1" x14ac:dyDescent="0.25"/>
    <row r="181" s="90" customFormat="1" ht="12" customHeight="1" x14ac:dyDescent="0.25"/>
    <row r="182" s="90" customFormat="1" ht="12" customHeight="1" x14ac:dyDescent="0.25"/>
    <row r="183" s="90" customFormat="1" ht="12" customHeight="1" x14ac:dyDescent="0.25"/>
    <row r="184" s="90" customFormat="1" ht="12" customHeight="1" x14ac:dyDescent="0.25"/>
    <row r="185" s="90" customFormat="1" ht="12" customHeight="1" x14ac:dyDescent="0.25"/>
    <row r="186" s="90" customFormat="1" ht="12" customHeight="1" x14ac:dyDescent="0.25"/>
    <row r="187" s="90" customFormat="1" ht="12" customHeight="1" x14ac:dyDescent="0.25"/>
    <row r="188" s="90" customFormat="1" ht="12" customHeight="1" x14ac:dyDescent="0.25"/>
    <row r="189" s="90" customFormat="1" ht="12" customHeight="1" x14ac:dyDescent="0.25"/>
    <row r="190" s="90" customFormat="1" ht="12" customHeight="1" x14ac:dyDescent="0.25"/>
    <row r="191" s="90" customFormat="1" ht="12" customHeight="1" x14ac:dyDescent="0.25"/>
    <row r="192" s="90" customFormat="1" ht="12" customHeight="1" x14ac:dyDescent="0.25"/>
    <row r="193" s="90" customFormat="1" ht="12" customHeight="1" x14ac:dyDescent="0.25"/>
    <row r="194" s="90" customFormat="1" ht="12" customHeight="1" x14ac:dyDescent="0.25"/>
    <row r="195" s="90" customFormat="1" ht="12" customHeight="1" x14ac:dyDescent="0.25"/>
    <row r="196" s="90" customFormat="1" ht="12" customHeight="1" x14ac:dyDescent="0.25"/>
    <row r="197" s="90" customFormat="1" ht="12" customHeight="1" x14ac:dyDescent="0.25"/>
    <row r="198" s="90" customFormat="1" ht="12" customHeight="1" x14ac:dyDescent="0.25"/>
    <row r="199" s="90" customFormat="1" ht="12" customHeight="1" x14ac:dyDescent="0.25"/>
    <row r="200" s="90" customFormat="1" ht="12" customHeight="1" x14ac:dyDescent="0.25"/>
    <row r="201" s="90" customFormat="1" ht="12" customHeight="1" x14ac:dyDescent="0.25"/>
    <row r="202" s="90" customFormat="1" ht="12" customHeight="1" x14ac:dyDescent="0.25"/>
    <row r="203" s="90" customFormat="1" ht="12" customHeight="1" x14ac:dyDescent="0.25"/>
    <row r="204" s="90" customFormat="1" ht="12" customHeight="1" x14ac:dyDescent="0.25"/>
    <row r="205" s="90" customFormat="1" ht="12" customHeight="1" x14ac:dyDescent="0.25"/>
    <row r="206" s="90" customFormat="1" ht="12" customHeight="1" x14ac:dyDescent="0.25"/>
    <row r="207" s="90" customFormat="1" ht="12" customHeight="1" x14ac:dyDescent="0.25"/>
    <row r="208" s="90" customFormat="1" ht="12" customHeight="1" x14ac:dyDescent="0.25"/>
    <row r="209" s="90" customFormat="1" ht="12" customHeight="1" x14ac:dyDescent="0.25"/>
    <row r="210" s="90" customFormat="1" ht="12" customHeight="1" x14ac:dyDescent="0.25"/>
    <row r="211" s="90" customFormat="1" ht="12" customHeight="1" x14ac:dyDescent="0.25"/>
    <row r="212" s="90" customFormat="1" ht="12" customHeight="1" x14ac:dyDescent="0.25"/>
    <row r="213" s="90" customFormat="1" ht="12" customHeight="1" x14ac:dyDescent="0.25"/>
    <row r="214" s="90" customFormat="1" ht="12" customHeight="1" x14ac:dyDescent="0.25"/>
    <row r="215" s="90" customFormat="1" ht="12" customHeight="1" x14ac:dyDescent="0.25"/>
    <row r="216" s="90" customFormat="1" ht="12" customHeight="1" x14ac:dyDescent="0.25"/>
    <row r="217" s="90" customFormat="1" ht="12" customHeight="1" x14ac:dyDescent="0.25"/>
  </sheetData>
  <mergeCells count="2">
    <mergeCell ref="A1:D1"/>
    <mergeCell ref="A3:C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5">
    <tabColor rgb="FF7030A0"/>
  </sheetPr>
  <dimension ref="A1:K217"/>
  <sheetViews>
    <sheetView showGridLines="0" zoomScale="90" zoomScaleNormal="90" zoomScaleSheetLayoutView="100" workbookViewId="0">
      <selection activeCell="N8" sqref="N8"/>
    </sheetView>
  </sheetViews>
  <sheetFormatPr baseColWidth="10" defaultRowHeight="12.75" x14ac:dyDescent="0.2"/>
  <cols>
    <col min="1" max="1" width="30.42578125" customWidth="1"/>
    <col min="2" max="7" width="16.7109375" customWidth="1"/>
  </cols>
  <sheetData>
    <row r="1" spans="1:11" ht="18" customHeight="1" x14ac:dyDescent="0.2">
      <c r="A1" s="407" t="str">
        <f>'Índice de Tablas'!A1:B1</f>
        <v>ESTADÍSTICAS  DE HOSPITALES. TABLAS NACIONALES. Año 2023</v>
      </c>
      <c r="B1" s="407"/>
      <c r="C1" s="407"/>
      <c r="D1" s="407"/>
      <c r="E1" s="407"/>
      <c r="F1" s="37"/>
      <c r="G1" s="43"/>
    </row>
    <row r="2" spans="1:11" ht="18" customHeight="1" x14ac:dyDescent="0.2"/>
    <row r="3" spans="1:11" ht="18" customHeight="1" x14ac:dyDescent="0.2">
      <c r="A3" s="411" t="s">
        <v>451</v>
      </c>
      <c r="B3" s="411"/>
      <c r="C3" s="411"/>
      <c r="D3" s="411"/>
      <c r="E3" s="411"/>
      <c r="F3" s="411"/>
      <c r="G3" s="411"/>
      <c r="H3" s="71"/>
      <c r="I3" s="71"/>
      <c r="J3" s="71"/>
      <c r="K3" s="71"/>
    </row>
    <row r="4" spans="1:11" ht="18" customHeight="1" x14ac:dyDescent="0.2">
      <c r="A4" s="18"/>
      <c r="B4" s="18"/>
      <c r="C4" s="18"/>
      <c r="D4" s="18"/>
      <c r="E4" s="18"/>
      <c r="F4" s="18"/>
      <c r="G4" s="18"/>
    </row>
    <row r="5" spans="1:11" s="57" customFormat="1" ht="33" customHeight="1" x14ac:dyDescent="0.35">
      <c r="A5" s="151"/>
      <c r="B5" s="429" t="s">
        <v>1</v>
      </c>
      <c r="C5" s="429"/>
      <c r="D5" s="429" t="s">
        <v>2</v>
      </c>
      <c r="E5" s="429"/>
      <c r="F5" s="429" t="s">
        <v>0</v>
      </c>
      <c r="G5" s="429"/>
    </row>
    <row r="6" spans="1:11" s="57" customFormat="1" ht="30" customHeight="1" x14ac:dyDescent="0.35">
      <c r="A6" s="151"/>
      <c r="B6" s="284" t="s">
        <v>544</v>
      </c>
      <c r="C6" s="284" t="s">
        <v>152</v>
      </c>
      <c r="D6" s="284" t="s">
        <v>544</v>
      </c>
      <c r="E6" s="284" t="s">
        <v>152</v>
      </c>
      <c r="F6" s="284" t="s">
        <v>544</v>
      </c>
      <c r="G6" s="284" t="s">
        <v>152</v>
      </c>
    </row>
    <row r="7" spans="1:11" s="57" customFormat="1" ht="30" customHeight="1" x14ac:dyDescent="0.35">
      <c r="A7" s="395" t="s">
        <v>157</v>
      </c>
      <c r="B7" s="382">
        <v>8706.1381860000001</v>
      </c>
      <c r="C7" s="383">
        <v>0.54140752945405102</v>
      </c>
      <c r="D7" s="382">
        <v>2692.152865</v>
      </c>
      <c r="E7" s="383">
        <v>0.52264541850684298</v>
      </c>
      <c r="F7" s="382">
        <v>11398.291051</v>
      </c>
      <c r="G7" s="383">
        <v>0.52669788662496297</v>
      </c>
      <c r="I7" s="99"/>
    </row>
    <row r="8" spans="1:11" s="57" customFormat="1" ht="30" customHeight="1" x14ac:dyDescent="0.35">
      <c r="A8" s="306" t="s">
        <v>156</v>
      </c>
      <c r="B8" s="384">
        <v>3175.2242900000001</v>
      </c>
      <c r="C8" s="385">
        <v>0.197457276875733</v>
      </c>
      <c r="D8" s="384">
        <v>1231.7174379999999</v>
      </c>
      <c r="E8" s="385">
        <v>0.213898815668429</v>
      </c>
      <c r="F8" s="384">
        <v>4406.9417279999998</v>
      </c>
      <c r="G8" s="385">
        <v>0.20363814928320501</v>
      </c>
      <c r="I8" s="99"/>
    </row>
    <row r="9" spans="1:11" s="57" customFormat="1" ht="30" customHeight="1" x14ac:dyDescent="0.35">
      <c r="A9" s="395" t="s">
        <v>123</v>
      </c>
      <c r="B9" s="382">
        <v>1253.2191519999999</v>
      </c>
      <c r="C9" s="383">
        <v>7.7933783091094805E-2</v>
      </c>
      <c r="D9" s="382">
        <v>942.18909499999995</v>
      </c>
      <c r="E9" s="383">
        <v>0.117263708029562</v>
      </c>
      <c r="F9" s="382">
        <v>2195.4082469999998</v>
      </c>
      <c r="G9" s="383">
        <v>0.10144651323607599</v>
      </c>
    </row>
    <row r="10" spans="1:11" s="57" customFormat="1" ht="30" customHeight="1" x14ac:dyDescent="0.35">
      <c r="A10" s="306" t="s">
        <v>151</v>
      </c>
      <c r="B10" s="384">
        <v>1651.2878040000001</v>
      </c>
      <c r="C10" s="385">
        <v>0.102688428701819</v>
      </c>
      <c r="D10" s="384">
        <v>224.10365200000001</v>
      </c>
      <c r="E10" s="385">
        <v>4.7082632418237298E-2</v>
      </c>
      <c r="F10" s="384">
        <v>1875.3914560000001</v>
      </c>
      <c r="G10" s="385">
        <v>8.6659018623941306E-2</v>
      </c>
    </row>
    <row r="11" spans="1:11" s="57" customFormat="1" ht="30" customHeight="1" x14ac:dyDescent="0.35">
      <c r="A11" s="395" t="s">
        <v>100</v>
      </c>
      <c r="B11" s="382">
        <v>1216.842533</v>
      </c>
      <c r="C11" s="383">
        <v>7.5671634822606304E-2</v>
      </c>
      <c r="D11" s="382">
        <v>464.90708000000001</v>
      </c>
      <c r="E11" s="383">
        <v>9.8557024295547899E-2</v>
      </c>
      <c r="F11" s="382">
        <v>1681.749613</v>
      </c>
      <c r="G11" s="383">
        <v>7.7711120293049399E-2</v>
      </c>
    </row>
    <row r="12" spans="1:11" s="57" customFormat="1" ht="30" customHeight="1" x14ac:dyDescent="0.35">
      <c r="A12" s="306" t="s">
        <v>150</v>
      </c>
      <c r="B12" s="384">
        <v>77.851589000000004</v>
      </c>
      <c r="C12" s="385">
        <v>4.8413470546953899E-3</v>
      </c>
      <c r="D12" s="384">
        <v>5.4082499999999998</v>
      </c>
      <c r="E12" s="385">
        <v>5.5240108138086602E-4</v>
      </c>
      <c r="F12" s="384">
        <v>83.259838999999999</v>
      </c>
      <c r="G12" s="385">
        <v>3.8473119387653601E-3</v>
      </c>
    </row>
    <row r="13" spans="1:11" s="57" customFormat="1" ht="30" customHeight="1" x14ac:dyDescent="0.35">
      <c r="A13" s="395" t="s">
        <v>0</v>
      </c>
      <c r="B13" s="382">
        <v>16080.563554</v>
      </c>
      <c r="C13" s="396" t="s">
        <v>360</v>
      </c>
      <c r="D13" s="382">
        <v>5560.4783799999996</v>
      </c>
      <c r="E13" s="396" t="s">
        <v>360</v>
      </c>
      <c r="F13" s="382">
        <v>21641.041934000001</v>
      </c>
      <c r="G13" s="396" t="s">
        <v>360</v>
      </c>
    </row>
    <row r="14" spans="1:11" s="57" customFormat="1" ht="30" customHeight="1" x14ac:dyDescent="0.35">
      <c r="A14"/>
      <c r="B14"/>
      <c r="C14"/>
      <c r="D14"/>
      <c r="E14"/>
      <c r="F14"/>
      <c r="G14" s="394"/>
    </row>
    <row r="15" spans="1:11" s="57" customFormat="1" ht="30" customHeight="1" x14ac:dyDescent="0.35">
      <c r="A15" s="439" t="s">
        <v>329</v>
      </c>
      <c r="B15" s="439"/>
      <c r="C15" s="439"/>
      <c r="D15" s="439"/>
      <c r="E15"/>
      <c r="F15"/>
      <c r="G15"/>
    </row>
    <row r="16" spans="1:11" s="57" customFormat="1" ht="30" customHeight="1" x14ac:dyDescent="0.35"/>
    <row r="17" s="57" customFormat="1" ht="30" customHeight="1" x14ac:dyDescent="0.35"/>
    <row r="18" s="57" customFormat="1" ht="30" customHeight="1" x14ac:dyDescent="0.35"/>
    <row r="19" s="57" customFormat="1" ht="30" customHeight="1" x14ac:dyDescent="0.35"/>
    <row r="20" s="57" customFormat="1" ht="30" customHeight="1" x14ac:dyDescent="0.35"/>
    <row r="21" s="57" customFormat="1" ht="30" customHeight="1" x14ac:dyDescent="0.35"/>
    <row r="22" s="57" customFormat="1" ht="30" customHeight="1" x14ac:dyDescent="0.35"/>
    <row r="23" s="57" customFormat="1" ht="30" customHeight="1" x14ac:dyDescent="0.35"/>
    <row r="24" s="57" customFormat="1" ht="30" customHeight="1" x14ac:dyDescent="0.35"/>
    <row r="25" s="57" customFormat="1" ht="30" customHeight="1" x14ac:dyDescent="0.35"/>
    <row r="26" s="57" customFormat="1" ht="30" customHeight="1" x14ac:dyDescent="0.35"/>
    <row r="27" s="57" customFormat="1" ht="30" customHeight="1" x14ac:dyDescent="0.35"/>
    <row r="28" s="57" customFormat="1" ht="30" customHeight="1" x14ac:dyDescent="0.35"/>
    <row r="29" s="57" customFormat="1" ht="30" customHeight="1" x14ac:dyDescent="0.35"/>
    <row r="30" s="57" customFormat="1" ht="30" customHeight="1" x14ac:dyDescent="0.35"/>
    <row r="31" s="57" customFormat="1" ht="30" customHeight="1" x14ac:dyDescent="0.35"/>
    <row r="32" s="57" customFormat="1" ht="30" customHeight="1" x14ac:dyDescent="0.35"/>
    <row r="33" s="57" customFormat="1" ht="30" customHeight="1" x14ac:dyDescent="0.35"/>
    <row r="34" s="57" customFormat="1" ht="30" customHeight="1" x14ac:dyDescent="0.35"/>
    <row r="35" s="57" customFormat="1" ht="30" customHeight="1" x14ac:dyDescent="0.35"/>
    <row r="36" s="57" customFormat="1" ht="30" customHeight="1" x14ac:dyDescent="0.35"/>
    <row r="37" s="57" customFormat="1" ht="30" customHeight="1" x14ac:dyDescent="0.35"/>
    <row r="38" s="57" customFormat="1" ht="30" customHeight="1" x14ac:dyDescent="0.35"/>
    <row r="39" s="57" customFormat="1" ht="30" customHeight="1" x14ac:dyDescent="0.35"/>
    <row r="40" s="57" customFormat="1" ht="30" customHeight="1" x14ac:dyDescent="0.35"/>
    <row r="41" s="57" customFormat="1" ht="30" customHeight="1" x14ac:dyDescent="0.35"/>
    <row r="42" s="57" customFormat="1" ht="30" customHeight="1" x14ac:dyDescent="0.35"/>
    <row r="43" s="57" customFormat="1" ht="30" customHeight="1" x14ac:dyDescent="0.35"/>
    <row r="44" s="57" customFormat="1" ht="30" customHeight="1" x14ac:dyDescent="0.35"/>
    <row r="45" s="57" customFormat="1" ht="30" customHeight="1" x14ac:dyDescent="0.35"/>
    <row r="46" s="57" customFormat="1" ht="30" customHeight="1" x14ac:dyDescent="0.35"/>
    <row r="47" s="57" customFormat="1" ht="30" customHeight="1" x14ac:dyDescent="0.35"/>
    <row r="48" s="57" customFormat="1" ht="30" customHeight="1" x14ac:dyDescent="0.35"/>
    <row r="49" s="57" customFormat="1" ht="30" customHeight="1" x14ac:dyDescent="0.35"/>
    <row r="50" s="57" customFormat="1" ht="30" customHeight="1" x14ac:dyDescent="0.35"/>
    <row r="51" s="57" customFormat="1" ht="30" customHeight="1" x14ac:dyDescent="0.35"/>
    <row r="52" s="57" customFormat="1" ht="30" customHeight="1" x14ac:dyDescent="0.35"/>
    <row r="53" s="57" customFormat="1" ht="30" customHeight="1" x14ac:dyDescent="0.35"/>
    <row r="54" s="57" customFormat="1" ht="30" customHeight="1" x14ac:dyDescent="0.35"/>
    <row r="55" s="57" customFormat="1" ht="30" customHeight="1" x14ac:dyDescent="0.35"/>
    <row r="56" s="57" customFormat="1" ht="30" customHeight="1" x14ac:dyDescent="0.35"/>
    <row r="57" s="57" customFormat="1" ht="30" customHeight="1" x14ac:dyDescent="0.35"/>
    <row r="58" s="57" customFormat="1" ht="30" customHeight="1" x14ac:dyDescent="0.35"/>
    <row r="59" s="57" customFormat="1" ht="30" customHeight="1" x14ac:dyDescent="0.35"/>
    <row r="60" s="57" customFormat="1" ht="16.5" x14ac:dyDescent="0.35"/>
    <row r="61" s="57" customFormat="1" ht="16.5" x14ac:dyDescent="0.35"/>
    <row r="62" s="57" customFormat="1" ht="16.5" x14ac:dyDescent="0.35"/>
    <row r="63" s="57" customFormat="1" ht="16.5" x14ac:dyDescent="0.35"/>
    <row r="64" s="57" customFormat="1" ht="16.5" x14ac:dyDescent="0.35"/>
    <row r="65" s="57" customFormat="1" ht="16.5" x14ac:dyDescent="0.35"/>
    <row r="66" s="57" customFormat="1" ht="16.5" x14ac:dyDescent="0.35"/>
    <row r="67" s="57" customFormat="1" ht="16.5" x14ac:dyDescent="0.35"/>
    <row r="68" s="57" customFormat="1" ht="16.5" x14ac:dyDescent="0.35"/>
    <row r="69" s="57" customFormat="1" ht="16.5" x14ac:dyDescent="0.35"/>
    <row r="70" s="57" customFormat="1" ht="16.5" x14ac:dyDescent="0.35"/>
    <row r="71" s="57" customFormat="1" ht="16.5" x14ac:dyDescent="0.35"/>
    <row r="72" s="57" customFormat="1" ht="16.5" x14ac:dyDescent="0.35"/>
    <row r="73" s="57" customFormat="1" ht="16.5" x14ac:dyDescent="0.35"/>
    <row r="74" s="57" customFormat="1" ht="16.5" x14ac:dyDescent="0.35"/>
    <row r="75" s="57" customFormat="1" ht="16.5" x14ac:dyDescent="0.35"/>
    <row r="76" s="57" customFormat="1" ht="16.5" x14ac:dyDescent="0.35"/>
    <row r="77" s="57" customFormat="1" ht="16.5" x14ac:dyDescent="0.35"/>
    <row r="78" s="57" customFormat="1" ht="16.5" x14ac:dyDescent="0.35"/>
    <row r="79" s="57" customFormat="1" ht="16.5" x14ac:dyDescent="0.35"/>
    <row r="80" s="57" customFormat="1" ht="16.5" x14ac:dyDescent="0.35"/>
    <row r="81" s="57" customFormat="1" ht="16.5" x14ac:dyDescent="0.35"/>
    <row r="82" s="57" customFormat="1" ht="16.5" x14ac:dyDescent="0.35"/>
    <row r="83" s="57" customFormat="1" ht="16.5" x14ac:dyDescent="0.35"/>
    <row r="84" s="57" customFormat="1" ht="16.5" x14ac:dyDescent="0.35"/>
    <row r="85" s="57" customFormat="1" ht="16.5" x14ac:dyDescent="0.35"/>
    <row r="86" s="57" customFormat="1" ht="16.5" x14ac:dyDescent="0.35"/>
    <row r="87" s="57" customFormat="1" ht="16.5" x14ac:dyDescent="0.35"/>
    <row r="88" s="57" customFormat="1" ht="16.5" x14ac:dyDescent="0.35"/>
    <row r="89" s="57" customFormat="1" ht="16.5" x14ac:dyDescent="0.35"/>
    <row r="90" s="57" customFormat="1" ht="16.5" x14ac:dyDescent="0.35"/>
    <row r="91" s="57" customFormat="1" ht="16.5" x14ac:dyDescent="0.35"/>
    <row r="92" s="57" customFormat="1" ht="16.5" x14ac:dyDescent="0.35"/>
    <row r="93" s="57" customFormat="1" ht="16.5" x14ac:dyDescent="0.35"/>
    <row r="94" s="57" customFormat="1" ht="16.5" x14ac:dyDescent="0.35"/>
    <row r="95" s="57" customFormat="1" ht="16.5" x14ac:dyDescent="0.35"/>
    <row r="96" s="57" customFormat="1" ht="16.5" x14ac:dyDescent="0.35"/>
    <row r="97" s="57" customFormat="1" ht="16.5" x14ac:dyDescent="0.35"/>
    <row r="98" s="57" customFormat="1" ht="16.5" x14ac:dyDescent="0.35"/>
    <row r="99" s="57" customFormat="1" ht="16.5" x14ac:dyDescent="0.35"/>
    <row r="100" s="57" customFormat="1" ht="16.5" x14ac:dyDescent="0.35"/>
    <row r="101" s="57" customFormat="1" ht="16.5" x14ac:dyDescent="0.35"/>
    <row r="102" s="57" customFormat="1" ht="16.5" x14ac:dyDescent="0.35"/>
    <row r="103" s="57" customFormat="1" ht="16.5" x14ac:dyDescent="0.35"/>
    <row r="104" s="57" customFormat="1" ht="16.5" x14ac:dyDescent="0.35"/>
    <row r="105" s="57" customFormat="1" ht="16.5" x14ac:dyDescent="0.35"/>
    <row r="106" s="57" customFormat="1" ht="16.5" x14ac:dyDescent="0.35"/>
    <row r="107" s="57" customFormat="1" ht="16.5" x14ac:dyDescent="0.35"/>
    <row r="108" s="57" customFormat="1" ht="16.5" x14ac:dyDescent="0.35"/>
    <row r="109" s="57" customFormat="1" ht="16.5" x14ac:dyDescent="0.35"/>
    <row r="110" s="57" customFormat="1" ht="16.5" x14ac:dyDescent="0.35"/>
    <row r="111" s="57" customFormat="1" ht="16.5" x14ac:dyDescent="0.35"/>
    <row r="112"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row r="194" s="57" customFormat="1" ht="16.5" x14ac:dyDescent="0.35"/>
    <row r="195" s="57" customFormat="1" ht="16.5" x14ac:dyDescent="0.35"/>
    <row r="196" s="57" customFormat="1" ht="16.5" x14ac:dyDescent="0.35"/>
    <row r="197" s="57" customFormat="1" ht="16.5" x14ac:dyDescent="0.35"/>
    <row r="198" s="57" customFormat="1" ht="16.5" x14ac:dyDescent="0.35"/>
    <row r="199" s="57" customFormat="1" ht="16.5" x14ac:dyDescent="0.35"/>
    <row r="200" s="57" customFormat="1" ht="16.5" x14ac:dyDescent="0.35"/>
    <row r="201" s="57" customFormat="1" ht="16.5" x14ac:dyDescent="0.35"/>
    <row r="202" s="57" customFormat="1" ht="16.5" x14ac:dyDescent="0.35"/>
    <row r="203" s="57" customFormat="1" ht="16.5" x14ac:dyDescent="0.35"/>
    <row r="204" s="57" customFormat="1" ht="16.5" x14ac:dyDescent="0.35"/>
    <row r="205" s="57" customFormat="1" ht="16.5" x14ac:dyDescent="0.35"/>
    <row r="206" s="57" customFormat="1" ht="16.5" x14ac:dyDescent="0.35"/>
    <row r="207" s="57" customFormat="1" ht="16.5" x14ac:dyDescent="0.35"/>
    <row r="208" s="57" customFormat="1" ht="16.5" x14ac:dyDescent="0.35"/>
    <row r="209" s="57" customFormat="1" ht="16.5" x14ac:dyDescent="0.35"/>
    <row r="210" s="57" customFormat="1" ht="16.5" x14ac:dyDescent="0.35"/>
    <row r="211" s="57" customFormat="1" ht="16.5" x14ac:dyDescent="0.35"/>
    <row r="212" s="57" customFormat="1" ht="16.5" x14ac:dyDescent="0.35"/>
    <row r="213" s="57" customFormat="1" ht="16.5" x14ac:dyDescent="0.35"/>
    <row r="214" s="57" customFormat="1" ht="16.5" x14ac:dyDescent="0.35"/>
    <row r="215" s="57" customFormat="1" ht="16.5" x14ac:dyDescent="0.35"/>
    <row r="216" s="57" customFormat="1" ht="16.5" x14ac:dyDescent="0.35"/>
    <row r="217" s="57" customFormat="1" ht="16.5" x14ac:dyDescent="0.35"/>
  </sheetData>
  <mergeCells count="6">
    <mergeCell ref="A15:D15"/>
    <mergeCell ref="A1:E1"/>
    <mergeCell ref="B5:C5"/>
    <mergeCell ref="D5:E5"/>
    <mergeCell ref="F5:G5"/>
    <mergeCell ref="A3:G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51">
    <tabColor rgb="FF7030A0"/>
  </sheetPr>
  <dimension ref="A1:K217"/>
  <sheetViews>
    <sheetView showGridLines="0" zoomScale="90" zoomScaleNormal="90" workbookViewId="0">
      <selection activeCell="N8" sqref="N8"/>
    </sheetView>
  </sheetViews>
  <sheetFormatPr baseColWidth="10" defaultColWidth="9.140625" defaultRowHeight="10.5" x14ac:dyDescent="0.15"/>
  <cols>
    <col min="1" max="1" width="42.5703125" style="2" customWidth="1"/>
    <col min="2" max="7" width="16.7109375" style="2" customWidth="1"/>
    <col min="8" max="8" width="7" style="2" customWidth="1"/>
    <col min="9" max="9" width="4.7109375" style="2" customWidth="1"/>
    <col min="10" max="16384" width="9.140625" style="2"/>
  </cols>
  <sheetData>
    <row r="1" spans="1:11" ht="18" customHeight="1" x14ac:dyDescent="0.15">
      <c r="A1" s="407" t="str">
        <f>'Índice de Tablas'!A1:B1</f>
        <v>ESTADÍSTICAS  DE HOSPITALES. TABLAS NACIONALES. Año 2023</v>
      </c>
      <c r="B1" s="407"/>
      <c r="C1" s="407"/>
      <c r="D1" s="407"/>
      <c r="E1" s="37"/>
      <c r="F1" s="37"/>
      <c r="G1" s="43"/>
    </row>
    <row r="2" spans="1:11" ht="18" customHeight="1" x14ac:dyDescent="0.15">
      <c r="A2" s="38"/>
    </row>
    <row r="3" spans="1:11" s="1" customFormat="1" ht="18" customHeight="1" x14ac:dyDescent="0.2">
      <c r="A3" s="411" t="s">
        <v>450</v>
      </c>
      <c r="B3" s="411"/>
      <c r="C3" s="411"/>
      <c r="D3" s="411"/>
      <c r="E3" s="411"/>
      <c r="F3" s="411"/>
      <c r="G3" s="411"/>
      <c r="H3" s="72"/>
      <c r="I3" s="73"/>
      <c r="J3" s="73"/>
      <c r="K3" s="73"/>
    </row>
    <row r="4" spans="1:11" s="1" customFormat="1" ht="18" customHeight="1" x14ac:dyDescent="0.2">
      <c r="A4" s="39"/>
      <c r="B4" s="18"/>
      <c r="C4" s="18"/>
      <c r="D4" s="18"/>
      <c r="E4" s="18"/>
      <c r="F4" s="18"/>
      <c r="G4" s="18"/>
    </row>
    <row r="5" spans="1:11" s="58" customFormat="1" ht="33" customHeight="1" x14ac:dyDescent="0.2">
      <c r="A5" s="151"/>
      <c r="B5" s="429" t="s">
        <v>1</v>
      </c>
      <c r="C5" s="429"/>
      <c r="D5" s="429" t="s">
        <v>2</v>
      </c>
      <c r="E5" s="429"/>
      <c r="F5" s="429" t="s">
        <v>0</v>
      </c>
      <c r="G5" s="429"/>
    </row>
    <row r="6" spans="1:11" s="58" customFormat="1" ht="30" customHeight="1" x14ac:dyDescent="0.2">
      <c r="A6" s="151"/>
      <c r="B6" s="284" t="s">
        <v>544</v>
      </c>
      <c r="C6" s="284" t="s">
        <v>152</v>
      </c>
      <c r="D6" s="284" t="s">
        <v>544</v>
      </c>
      <c r="E6" s="284" t="s">
        <v>152</v>
      </c>
      <c r="F6" s="284" t="s">
        <v>544</v>
      </c>
      <c r="G6" s="284" t="s">
        <v>152</v>
      </c>
    </row>
    <row r="7" spans="1:11" s="58" customFormat="1" ht="30" customHeight="1" x14ac:dyDescent="0.2">
      <c r="A7" s="381" t="s">
        <v>330</v>
      </c>
      <c r="B7" s="398">
        <v>82.912182999999999</v>
      </c>
      <c r="C7" s="302">
        <v>4.1052013615291698E-2</v>
      </c>
      <c r="D7" s="398">
        <v>15.459517</v>
      </c>
      <c r="E7" s="302">
        <v>3.28775171885883E-2</v>
      </c>
      <c r="F7" s="398">
        <v>98.371700000000004</v>
      </c>
      <c r="G7" s="302">
        <v>3.9508268022700299E-2</v>
      </c>
    </row>
    <row r="8" spans="1:11" s="58" customFormat="1" ht="30" customHeight="1" x14ac:dyDescent="0.2">
      <c r="A8" s="147" t="s">
        <v>331</v>
      </c>
      <c r="B8" s="363">
        <v>1781.818154</v>
      </c>
      <c r="C8" s="294">
        <v>0.88222527101936199</v>
      </c>
      <c r="D8" s="363">
        <v>434.61006200000003</v>
      </c>
      <c r="E8" s="294">
        <v>0.92427853882746802</v>
      </c>
      <c r="F8" s="363">
        <v>2216.4282159999998</v>
      </c>
      <c r="G8" s="294">
        <v>0.89016698919306603</v>
      </c>
    </row>
    <row r="9" spans="1:11" s="58" customFormat="1" ht="30" customHeight="1" x14ac:dyDescent="0.2">
      <c r="A9" s="381" t="s">
        <v>332</v>
      </c>
      <c r="B9" s="398">
        <v>154.955805</v>
      </c>
      <c r="C9" s="302">
        <v>7.6722715365346097E-2</v>
      </c>
      <c r="D9" s="398">
        <v>20.145885</v>
      </c>
      <c r="E9" s="302">
        <v>4.2843943983943499E-2</v>
      </c>
      <c r="F9" s="398">
        <v>175.10168999999999</v>
      </c>
      <c r="G9" s="302">
        <v>7.0324742784233493E-2</v>
      </c>
    </row>
    <row r="10" spans="1:11" s="58" customFormat="1" ht="30" customHeight="1" x14ac:dyDescent="0.2">
      <c r="A10" s="147" t="s">
        <v>0</v>
      </c>
      <c r="B10" s="363">
        <v>2019.686142</v>
      </c>
      <c r="C10" s="294" t="s">
        <v>360</v>
      </c>
      <c r="D10" s="363">
        <v>470.215464</v>
      </c>
      <c r="E10" s="294" t="s">
        <v>360</v>
      </c>
      <c r="F10" s="363">
        <v>2489.9016059999999</v>
      </c>
      <c r="G10" s="294" t="s">
        <v>360</v>
      </c>
    </row>
    <row r="11" spans="1:11" s="96" customFormat="1" ht="30" customHeight="1" x14ac:dyDescent="0.2">
      <c r="A11" s="93"/>
      <c r="B11" s="94"/>
      <c r="C11" s="95"/>
      <c r="D11" s="94"/>
      <c r="E11" s="95"/>
      <c r="F11" s="94"/>
      <c r="G11" s="95"/>
    </row>
    <row r="12" spans="1:11" s="98" customFormat="1" ht="30" customHeight="1" x14ac:dyDescent="0.2">
      <c r="A12" s="440"/>
      <c r="B12" s="440"/>
      <c r="C12" s="440"/>
      <c r="D12" s="440"/>
      <c r="E12" s="440"/>
      <c r="F12" s="97"/>
      <c r="G12" s="97"/>
    </row>
    <row r="13" spans="1:11" s="90" customFormat="1" ht="30" customHeight="1" x14ac:dyDescent="0.25"/>
    <row r="14" spans="1:11" s="90" customFormat="1" ht="30" customHeight="1" x14ac:dyDescent="0.25"/>
    <row r="15" spans="1:11" s="90" customFormat="1" ht="30" customHeight="1" x14ac:dyDescent="0.25"/>
    <row r="16" spans="1:11" s="90" customFormat="1" ht="30" customHeight="1" x14ac:dyDescent="0.25"/>
    <row r="17" s="90" customFormat="1" ht="30" customHeight="1" x14ac:dyDescent="0.25"/>
    <row r="18" s="90" customFormat="1" ht="30" customHeight="1" x14ac:dyDescent="0.25"/>
    <row r="19" s="90" customFormat="1" ht="30" customHeight="1" x14ac:dyDescent="0.25"/>
    <row r="20" s="90" customFormat="1" ht="30" customHeight="1" x14ac:dyDescent="0.25"/>
    <row r="21" s="90" customFormat="1" ht="30" customHeight="1" x14ac:dyDescent="0.25"/>
    <row r="22" s="90" customFormat="1" ht="30" customHeight="1" x14ac:dyDescent="0.25"/>
    <row r="23" s="90" customFormat="1" ht="30" customHeight="1" x14ac:dyDescent="0.25"/>
    <row r="24" s="90" customFormat="1" ht="30" customHeight="1" x14ac:dyDescent="0.25"/>
    <row r="25" s="90" customFormat="1" ht="30" customHeight="1" x14ac:dyDescent="0.25"/>
    <row r="26" s="90" customFormat="1" ht="30" customHeight="1" x14ac:dyDescent="0.25"/>
    <row r="27" s="90" customFormat="1" ht="30" customHeight="1" x14ac:dyDescent="0.25"/>
    <row r="28" s="90" customFormat="1" ht="30" customHeight="1" x14ac:dyDescent="0.25"/>
    <row r="29" s="90" customFormat="1" ht="30" customHeight="1" x14ac:dyDescent="0.25"/>
    <row r="30" s="90" customFormat="1" ht="30" customHeight="1" x14ac:dyDescent="0.25"/>
    <row r="31" s="90" customFormat="1" ht="30" customHeight="1" x14ac:dyDescent="0.25"/>
    <row r="32"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30" customHeight="1" x14ac:dyDescent="0.25"/>
    <row r="52" s="90" customFormat="1" ht="30" customHeight="1" x14ac:dyDescent="0.25"/>
    <row r="53" s="90" customFormat="1" ht="30" customHeight="1" x14ac:dyDescent="0.25"/>
    <row r="54" s="90" customFormat="1" ht="30" customHeight="1" x14ac:dyDescent="0.25"/>
    <row r="55" s="90" customFormat="1" ht="30" customHeight="1" x14ac:dyDescent="0.25"/>
    <row r="56" s="90" customFormat="1" ht="30" customHeight="1" x14ac:dyDescent="0.25"/>
    <row r="57" s="90" customFormat="1" ht="30" customHeight="1" x14ac:dyDescent="0.25"/>
    <row r="58" s="90" customFormat="1" ht="30" customHeight="1" x14ac:dyDescent="0.25"/>
    <row r="59" s="90" customFormat="1" ht="30" customHeight="1" x14ac:dyDescent="0.25"/>
    <row r="60" s="90" customFormat="1" ht="12.75" x14ac:dyDescent="0.25"/>
    <row r="61" s="90" customFormat="1" ht="12.75" x14ac:dyDescent="0.25"/>
    <row r="62" s="90" customFormat="1" ht="12.75" x14ac:dyDescent="0.25"/>
    <row r="63" s="90" customFormat="1" ht="12.75" x14ac:dyDescent="0.25"/>
    <row r="64" s="90" customFormat="1" ht="12.75" x14ac:dyDescent="0.25"/>
    <row r="65" s="90" customFormat="1" ht="12.75" x14ac:dyDescent="0.25"/>
    <row r="66" s="90" customFormat="1" ht="12.75" x14ac:dyDescent="0.25"/>
    <row r="67" s="90" customFormat="1" ht="12.75" x14ac:dyDescent="0.25"/>
    <row r="68" s="90" customFormat="1" ht="12.75" x14ac:dyDescent="0.25"/>
    <row r="69" s="90" customFormat="1" ht="12.75" x14ac:dyDescent="0.25"/>
    <row r="70" s="90" customFormat="1" ht="12.75" x14ac:dyDescent="0.25"/>
    <row r="71" s="90" customFormat="1" ht="12.75" x14ac:dyDescent="0.25"/>
    <row r="72" s="90" customFormat="1" ht="12.75" x14ac:dyDescent="0.25"/>
    <row r="73" s="90" customFormat="1" ht="12.75" x14ac:dyDescent="0.25"/>
    <row r="74" s="90" customFormat="1" ht="12.75" x14ac:dyDescent="0.25"/>
    <row r="75" s="90" customFormat="1" ht="12.75" x14ac:dyDescent="0.25"/>
    <row r="76" s="90" customFormat="1" ht="12.75" x14ac:dyDescent="0.25"/>
    <row r="77" s="90" customFormat="1" ht="12.75" x14ac:dyDescent="0.25"/>
    <row r="78" s="90" customFormat="1" ht="12.75" x14ac:dyDescent="0.25"/>
    <row r="79" s="90" customFormat="1" ht="12.75" x14ac:dyDescent="0.25"/>
    <row r="80" s="90" customFormat="1" ht="12.75" x14ac:dyDescent="0.25"/>
    <row r="81" s="90" customFormat="1" ht="12.75" x14ac:dyDescent="0.25"/>
    <row r="82" s="90" customFormat="1" ht="12.75" x14ac:dyDescent="0.25"/>
    <row r="83" s="90" customFormat="1" ht="12.75" x14ac:dyDescent="0.25"/>
    <row r="84" s="90" customFormat="1" ht="12.75" x14ac:dyDescent="0.25"/>
    <row r="85" s="90" customFormat="1" ht="12.75" x14ac:dyDescent="0.25"/>
    <row r="86" s="90" customFormat="1" ht="12.75" x14ac:dyDescent="0.25"/>
    <row r="87" s="90" customFormat="1" ht="12.75" x14ac:dyDescent="0.25"/>
    <row r="88" s="90" customFormat="1" ht="12.75" x14ac:dyDescent="0.25"/>
    <row r="89" s="90" customFormat="1" ht="12.75" x14ac:dyDescent="0.25"/>
    <row r="90" s="90" customFormat="1" ht="12.75" x14ac:dyDescent="0.25"/>
    <row r="91" s="90" customFormat="1" ht="12.75" x14ac:dyDescent="0.25"/>
    <row r="92" s="90" customFormat="1" ht="12.75" x14ac:dyDescent="0.25"/>
    <row r="93" s="90" customFormat="1" ht="12.75" x14ac:dyDescent="0.25"/>
    <row r="94" s="90" customFormat="1" ht="12.75" x14ac:dyDescent="0.25"/>
    <row r="95" s="90" customFormat="1" ht="12.75" x14ac:dyDescent="0.25"/>
    <row r="96" s="90" customFormat="1" ht="12.75" x14ac:dyDescent="0.25"/>
    <row r="97" s="90" customFormat="1" ht="12.75" x14ac:dyDescent="0.25"/>
    <row r="98" s="90" customFormat="1" ht="12.75" x14ac:dyDescent="0.25"/>
    <row r="99" s="90" customFormat="1" ht="12.75" x14ac:dyDescent="0.25"/>
    <row r="100" s="90" customFormat="1" ht="12.75" x14ac:dyDescent="0.25"/>
    <row r="101" s="90" customFormat="1" ht="12.75" x14ac:dyDescent="0.25"/>
    <row r="102" s="90" customFormat="1" ht="12.75" x14ac:dyDescent="0.25"/>
    <row r="103" s="90" customFormat="1" ht="12.75" x14ac:dyDescent="0.25"/>
    <row r="104" s="90" customFormat="1" ht="12.75" x14ac:dyDescent="0.25"/>
    <row r="105" s="90" customFormat="1" ht="12.75" x14ac:dyDescent="0.25"/>
    <row r="106" s="90" customFormat="1" ht="12.75" x14ac:dyDescent="0.25"/>
    <row r="107" s="90" customFormat="1" ht="12.75" x14ac:dyDescent="0.25"/>
    <row r="108" s="90" customFormat="1" ht="12.75" x14ac:dyDescent="0.25"/>
    <row r="109" s="90" customFormat="1" ht="12.75" x14ac:dyDescent="0.25"/>
    <row r="110" s="90" customFormat="1" ht="12.75" x14ac:dyDescent="0.25"/>
    <row r="111" s="90" customFormat="1" ht="12.75" x14ac:dyDescent="0.25"/>
    <row r="112" s="90" customFormat="1" ht="12.75" x14ac:dyDescent="0.25"/>
    <row r="113" s="90" customFormat="1" ht="12.75" x14ac:dyDescent="0.25"/>
    <row r="114" s="90" customFormat="1" ht="12.75" x14ac:dyDescent="0.25"/>
    <row r="115" s="90" customFormat="1" ht="12.75" x14ac:dyDescent="0.25"/>
    <row r="116" s="90" customFormat="1" ht="12.75" x14ac:dyDescent="0.25"/>
    <row r="117" s="90" customFormat="1" ht="12.75" x14ac:dyDescent="0.25"/>
    <row r="118" s="90" customFormat="1" ht="12.75" x14ac:dyDescent="0.25"/>
    <row r="119" s="90" customFormat="1" ht="12.75" x14ac:dyDescent="0.25"/>
    <row r="120" s="90" customFormat="1" ht="12.75" x14ac:dyDescent="0.25"/>
    <row r="121" s="90" customFormat="1" ht="12.75" x14ac:dyDescent="0.25"/>
    <row r="122" s="90" customFormat="1" ht="12.75" x14ac:dyDescent="0.25"/>
    <row r="123" s="90" customFormat="1" ht="12.75" x14ac:dyDescent="0.25"/>
    <row r="124" s="90" customFormat="1" ht="12.75" x14ac:dyDescent="0.25"/>
    <row r="125" s="90" customFormat="1" ht="12.75" x14ac:dyDescent="0.25"/>
    <row r="126" s="90" customFormat="1" ht="12.75" x14ac:dyDescent="0.25"/>
    <row r="127" s="90" customFormat="1" ht="12.75" x14ac:dyDescent="0.25"/>
    <row r="128" s="90" customFormat="1" ht="12.75" x14ac:dyDescent="0.25"/>
    <row r="129" s="90" customFormat="1" ht="12.75" x14ac:dyDescent="0.25"/>
    <row r="130" s="90" customFormat="1" ht="12.75" x14ac:dyDescent="0.25"/>
    <row r="131" s="90" customFormat="1" ht="12.75" x14ac:dyDescent="0.25"/>
    <row r="132" s="90" customFormat="1" ht="12.75" x14ac:dyDescent="0.25"/>
    <row r="133" s="90" customFormat="1" ht="12.75" x14ac:dyDescent="0.25"/>
    <row r="134" s="90" customFormat="1" ht="12.75" x14ac:dyDescent="0.25"/>
    <row r="135" s="90" customFormat="1" ht="12.75" x14ac:dyDescent="0.25"/>
    <row r="136" s="90" customFormat="1" ht="12.75" x14ac:dyDescent="0.25"/>
    <row r="137" s="90" customFormat="1" ht="12.75" x14ac:dyDescent="0.25"/>
    <row r="138" s="90" customFormat="1" ht="12.75" x14ac:dyDescent="0.25"/>
    <row r="139" s="90" customFormat="1" ht="12.75" x14ac:dyDescent="0.25"/>
    <row r="140" s="90" customFormat="1" ht="12.75" x14ac:dyDescent="0.25"/>
    <row r="141" s="90" customFormat="1" ht="12.75" x14ac:dyDescent="0.25"/>
    <row r="142" s="90" customFormat="1" ht="12.75" x14ac:dyDescent="0.25"/>
    <row r="143" s="90" customFormat="1" ht="12.75" x14ac:dyDescent="0.25"/>
    <row r="144" s="90" customFormat="1" ht="12.75" x14ac:dyDescent="0.25"/>
    <row r="145" s="90" customFormat="1" ht="12.75" x14ac:dyDescent="0.25"/>
    <row r="146" s="90" customFormat="1" ht="12.75" x14ac:dyDescent="0.25"/>
    <row r="147" s="90" customFormat="1" ht="12.75" x14ac:dyDescent="0.25"/>
    <row r="148" s="90" customFormat="1" ht="12.75" x14ac:dyDescent="0.25"/>
    <row r="149" s="90" customFormat="1" ht="12.75" x14ac:dyDescent="0.25"/>
    <row r="150" s="90" customFormat="1" ht="12.75" x14ac:dyDescent="0.25"/>
    <row r="151" s="90" customFormat="1" ht="12.75" x14ac:dyDescent="0.25"/>
    <row r="152" s="90" customFormat="1" ht="12.75" x14ac:dyDescent="0.25"/>
    <row r="153" s="90" customFormat="1" ht="12.75" x14ac:dyDescent="0.25"/>
    <row r="154" s="90" customFormat="1" ht="12.75" x14ac:dyDescent="0.25"/>
    <row r="155" s="90" customFormat="1" ht="12.75" x14ac:dyDescent="0.25"/>
    <row r="156" s="90" customFormat="1" ht="12.75" x14ac:dyDescent="0.25"/>
    <row r="157" s="90" customFormat="1" ht="12.75" x14ac:dyDescent="0.25"/>
    <row r="158" s="90" customFormat="1" ht="12.75" x14ac:dyDescent="0.25"/>
    <row r="159" s="90" customFormat="1" ht="12.75" x14ac:dyDescent="0.25"/>
    <row r="160" s="90" customFormat="1" ht="12.75" x14ac:dyDescent="0.25"/>
    <row r="161" s="90" customFormat="1" ht="12.75" x14ac:dyDescent="0.25"/>
    <row r="162" s="90" customFormat="1" ht="12.75" x14ac:dyDescent="0.25"/>
    <row r="163" s="90" customFormat="1" ht="12.75" x14ac:dyDescent="0.25"/>
    <row r="164" s="90" customFormat="1" ht="12.75" x14ac:dyDescent="0.25"/>
    <row r="165" s="90" customFormat="1" ht="12.75" x14ac:dyDescent="0.25"/>
    <row r="166" s="90" customFormat="1" ht="12.75" x14ac:dyDescent="0.25"/>
    <row r="167" s="90" customFormat="1" ht="12.75" x14ac:dyDescent="0.25"/>
    <row r="168" s="90" customFormat="1" ht="12.75" x14ac:dyDescent="0.25"/>
    <row r="169" s="90" customFormat="1" ht="12.75" x14ac:dyDescent="0.25"/>
    <row r="170" s="90" customFormat="1" ht="12.75" x14ac:dyDescent="0.25"/>
    <row r="171" s="90" customFormat="1" ht="12.75" x14ac:dyDescent="0.25"/>
    <row r="172" s="90" customFormat="1" ht="12.75" x14ac:dyDescent="0.25"/>
    <row r="173" s="90" customFormat="1" ht="12.75" x14ac:dyDescent="0.25"/>
    <row r="174" s="90" customFormat="1" ht="12.75" x14ac:dyDescent="0.25"/>
    <row r="175" s="90" customFormat="1" ht="12.75" x14ac:dyDescent="0.25"/>
    <row r="176" s="90" customFormat="1" ht="12.75" x14ac:dyDescent="0.25"/>
    <row r="177" s="90" customFormat="1" ht="12.75" x14ac:dyDescent="0.25"/>
    <row r="178" s="90" customFormat="1" ht="12.75" x14ac:dyDescent="0.25"/>
    <row r="179" s="90" customFormat="1" ht="12.75" x14ac:dyDescent="0.25"/>
    <row r="180" s="90" customFormat="1" ht="12.75" x14ac:dyDescent="0.25"/>
    <row r="181" s="90" customFormat="1" ht="12.75" x14ac:dyDescent="0.25"/>
    <row r="182" s="90" customFormat="1" ht="12.75" x14ac:dyDescent="0.25"/>
    <row r="183" s="90" customFormat="1" ht="12.75" x14ac:dyDescent="0.25"/>
    <row r="184" s="90" customFormat="1" ht="12.75" x14ac:dyDescent="0.25"/>
    <row r="185" s="90" customFormat="1" ht="12.75" x14ac:dyDescent="0.25"/>
    <row r="186" s="90" customFormat="1" ht="12.75" x14ac:dyDescent="0.25"/>
    <row r="187" s="90" customFormat="1" ht="12.75" x14ac:dyDescent="0.25"/>
    <row r="188" s="90" customFormat="1" ht="12.75" x14ac:dyDescent="0.25"/>
    <row r="189" s="90" customFormat="1" ht="12.75" x14ac:dyDescent="0.25"/>
    <row r="190" s="90" customFormat="1" ht="12.75" x14ac:dyDescent="0.25"/>
    <row r="191" s="90" customFormat="1" ht="12.75" x14ac:dyDescent="0.25"/>
    <row r="192" s="90" customFormat="1" ht="12.75" x14ac:dyDescent="0.25"/>
    <row r="193" s="90" customFormat="1" ht="12.75" x14ac:dyDescent="0.25"/>
    <row r="194" s="90" customFormat="1" ht="12.75" x14ac:dyDescent="0.25"/>
    <row r="195" s="90" customFormat="1" ht="12.75" x14ac:dyDescent="0.25"/>
    <row r="196" s="90" customFormat="1" ht="12.75" x14ac:dyDescent="0.25"/>
    <row r="197" s="90" customFormat="1" ht="12.75" x14ac:dyDescent="0.25"/>
    <row r="198" s="90" customFormat="1" ht="12.75" x14ac:dyDescent="0.25"/>
    <row r="199" s="90" customFormat="1" ht="12.75" x14ac:dyDescent="0.25"/>
    <row r="200" s="90" customFormat="1" ht="12.75" x14ac:dyDescent="0.25"/>
    <row r="201" s="90" customFormat="1" ht="12.75" x14ac:dyDescent="0.25"/>
    <row r="202" s="90" customFormat="1" ht="12.75" x14ac:dyDescent="0.25"/>
    <row r="203" s="90" customFormat="1" ht="12.75" x14ac:dyDescent="0.25"/>
    <row r="204" s="90" customFormat="1" ht="12.75" x14ac:dyDescent="0.25"/>
    <row r="205" s="90" customFormat="1" ht="12.75" x14ac:dyDescent="0.25"/>
    <row r="206" s="90" customFormat="1" ht="12.75" x14ac:dyDescent="0.25"/>
    <row r="207" s="90" customFormat="1" ht="12.75" x14ac:dyDescent="0.25"/>
    <row r="208" s="90" customFormat="1" ht="12.75" x14ac:dyDescent="0.25"/>
    <row r="209" s="90" customFormat="1" ht="12.75" x14ac:dyDescent="0.25"/>
    <row r="210" s="90" customFormat="1" ht="12.75" x14ac:dyDescent="0.25"/>
    <row r="211" s="90" customFormat="1" ht="12.75" x14ac:dyDescent="0.25"/>
    <row r="212" s="90" customFormat="1" ht="12.75" x14ac:dyDescent="0.25"/>
    <row r="213" s="90" customFormat="1" ht="12.75" x14ac:dyDescent="0.25"/>
    <row r="214" s="90" customFormat="1" ht="12.75" x14ac:dyDescent="0.25"/>
    <row r="215" s="90" customFormat="1" ht="12.75" x14ac:dyDescent="0.25"/>
    <row r="216" s="90" customFormat="1" ht="12.75" x14ac:dyDescent="0.25"/>
    <row r="217" s="90" customFormat="1" ht="12.75" x14ac:dyDescent="0.25"/>
  </sheetData>
  <mergeCells count="6">
    <mergeCell ref="B5:C5"/>
    <mergeCell ref="D5:E5"/>
    <mergeCell ref="F5:G5"/>
    <mergeCell ref="A12:E12"/>
    <mergeCell ref="A1:D1"/>
    <mergeCell ref="A3:G3"/>
  </mergeCells>
  <pageMargins left="0.59055118110236227" right="0.35433070866141736" top="0.833125" bottom="0.59055118110236227" header="0" footer="0"/>
  <pageSetup paperSize="9" scale="97"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7030A0"/>
  </sheetPr>
  <dimension ref="A1:K208"/>
  <sheetViews>
    <sheetView showGridLines="0" zoomScale="90" zoomScaleNormal="90" workbookViewId="0">
      <selection activeCell="N8" sqref="N8"/>
    </sheetView>
  </sheetViews>
  <sheetFormatPr baseColWidth="10" defaultColWidth="9.140625" defaultRowHeight="10.5" x14ac:dyDescent="0.15"/>
  <cols>
    <col min="1" max="1" width="42.5703125" style="2" customWidth="1"/>
    <col min="2" max="7" width="16.7109375" style="2" customWidth="1"/>
    <col min="8" max="8" width="7" style="2" customWidth="1"/>
    <col min="9" max="9" width="4.7109375" style="2" customWidth="1"/>
    <col min="10" max="16384" width="9.140625" style="2"/>
  </cols>
  <sheetData>
    <row r="1" spans="1:11" ht="18" customHeight="1" x14ac:dyDescent="0.15">
      <c r="A1" s="407" t="str">
        <f>'Índice de Tablas'!A1:B1</f>
        <v>ESTADÍSTICAS  DE HOSPITALES. TABLAS NACIONALES. Año 2023</v>
      </c>
      <c r="B1" s="407"/>
      <c r="C1" s="407"/>
      <c r="D1" s="407"/>
      <c r="E1" s="37"/>
      <c r="F1" s="37"/>
      <c r="G1" s="43"/>
    </row>
    <row r="2" spans="1:11" ht="18" customHeight="1" x14ac:dyDescent="0.15">
      <c r="A2" s="38"/>
    </row>
    <row r="3" spans="1:11" s="1" customFormat="1" ht="18" customHeight="1" x14ac:dyDescent="0.2">
      <c r="A3" s="411" t="s">
        <v>362</v>
      </c>
      <c r="B3" s="411"/>
      <c r="C3" s="411"/>
      <c r="D3" s="411"/>
      <c r="E3" s="88"/>
      <c r="F3" s="88"/>
      <c r="G3" s="88"/>
      <c r="H3" s="72"/>
      <c r="I3" s="73"/>
      <c r="J3" s="73"/>
      <c r="K3" s="73"/>
    </row>
    <row r="4" spans="1:11" s="1" customFormat="1" ht="18" customHeight="1" x14ac:dyDescent="0.2">
      <c r="A4" s="39"/>
      <c r="B4" s="18"/>
      <c r="C4" s="18"/>
      <c r="D4" s="18"/>
      <c r="E4" s="18"/>
      <c r="F4" s="18"/>
      <c r="G4" s="18"/>
    </row>
    <row r="5" spans="1:11" s="98" customFormat="1" ht="30" customHeight="1" x14ac:dyDescent="0.2">
      <c r="A5" s="151"/>
      <c r="B5" s="299" t="s">
        <v>1</v>
      </c>
      <c r="C5" s="299" t="s">
        <v>2</v>
      </c>
      <c r="D5" s="299" t="s">
        <v>262</v>
      </c>
    </row>
    <row r="6" spans="1:11" s="90" customFormat="1" ht="30" customHeight="1" x14ac:dyDescent="0.25">
      <c r="A6" s="381" t="s">
        <v>351</v>
      </c>
      <c r="B6" s="398">
        <v>92937744.150000006</v>
      </c>
      <c r="C6" s="398">
        <v>17466868.949999999</v>
      </c>
      <c r="D6" s="398">
        <v>92937744.150000006</v>
      </c>
    </row>
    <row r="7" spans="1:11" s="90" customFormat="1" ht="30" customHeight="1" x14ac:dyDescent="0.25">
      <c r="A7" s="147" t="s">
        <v>352</v>
      </c>
      <c r="B7" s="363">
        <v>757.362447957938</v>
      </c>
      <c r="C7" s="363">
        <v>407.44320538341299</v>
      </c>
      <c r="D7" s="363">
        <v>691.59806332570599</v>
      </c>
    </row>
    <row r="8" spans="1:11" s="90" customFormat="1" ht="30" customHeight="1" x14ac:dyDescent="0.3">
      <c r="A8" s="399"/>
      <c r="B8" s="399"/>
      <c r="C8" s="399"/>
      <c r="D8" s="399"/>
    </row>
    <row r="9" spans="1:11" s="90" customFormat="1" ht="30" customHeight="1" x14ac:dyDescent="0.25"/>
    <row r="10" spans="1:11" s="90" customFormat="1" ht="30" customHeight="1" x14ac:dyDescent="0.25"/>
    <row r="11" spans="1:11" s="90" customFormat="1" ht="30" customHeight="1" x14ac:dyDescent="0.25"/>
    <row r="12" spans="1:11" s="90" customFormat="1" ht="30" customHeight="1" x14ac:dyDescent="0.25"/>
    <row r="13" spans="1:11" s="90" customFormat="1" ht="30" customHeight="1" x14ac:dyDescent="0.25"/>
    <row r="14" spans="1:11" s="90" customFormat="1" ht="30" customHeight="1" x14ac:dyDescent="0.25"/>
    <row r="15" spans="1:11" s="90" customFormat="1" ht="30" customHeight="1" x14ac:dyDescent="0.25"/>
    <row r="16" spans="1:11" s="90" customFormat="1" ht="30" customHeight="1" x14ac:dyDescent="0.25"/>
    <row r="17" s="90" customFormat="1" ht="30" customHeight="1" x14ac:dyDescent="0.25"/>
    <row r="18" s="90" customFormat="1" ht="30" customHeight="1" x14ac:dyDescent="0.25"/>
    <row r="19" s="90" customFormat="1" ht="30" customHeight="1" x14ac:dyDescent="0.25"/>
    <row r="20" s="90" customFormat="1" ht="30" customHeight="1" x14ac:dyDescent="0.25"/>
    <row r="21" s="90" customFormat="1" ht="30" customHeight="1" x14ac:dyDescent="0.25"/>
    <row r="22" s="90" customFormat="1" ht="30" customHeight="1" x14ac:dyDescent="0.25"/>
    <row r="23" s="90" customFormat="1" ht="30" customHeight="1" x14ac:dyDescent="0.25"/>
    <row r="24" s="90" customFormat="1" ht="30" customHeight="1" x14ac:dyDescent="0.25"/>
    <row r="25" s="90" customFormat="1" ht="30" customHeight="1" x14ac:dyDescent="0.25"/>
    <row r="26" s="90" customFormat="1" ht="30" customHeight="1" x14ac:dyDescent="0.25"/>
    <row r="27" s="90" customFormat="1" ht="30" customHeight="1" x14ac:dyDescent="0.25"/>
    <row r="28" s="90" customFormat="1" ht="30" customHeight="1" x14ac:dyDescent="0.25"/>
    <row r="29" s="90" customFormat="1" ht="30" customHeight="1" x14ac:dyDescent="0.25"/>
    <row r="30" s="90" customFormat="1" ht="30" customHeight="1" x14ac:dyDescent="0.25"/>
    <row r="31" s="90" customFormat="1" ht="30" customHeight="1" x14ac:dyDescent="0.25"/>
    <row r="32" s="90" customFormat="1" ht="30" customHeight="1" x14ac:dyDescent="0.25"/>
    <row r="33" s="90" customFormat="1" ht="30" customHeight="1" x14ac:dyDescent="0.25"/>
    <row r="34" s="90" customFormat="1" ht="30" customHeight="1" x14ac:dyDescent="0.25"/>
    <row r="35" s="90" customFormat="1" ht="30" customHeight="1" x14ac:dyDescent="0.25"/>
    <row r="36" s="90" customFormat="1" ht="30" customHeight="1" x14ac:dyDescent="0.25"/>
    <row r="37" s="90" customFormat="1" ht="30" customHeight="1" x14ac:dyDescent="0.25"/>
    <row r="38" s="90" customFormat="1" ht="30" customHeight="1" x14ac:dyDescent="0.25"/>
    <row r="39" s="90" customFormat="1" ht="30" customHeight="1" x14ac:dyDescent="0.25"/>
    <row r="40" s="90" customFormat="1" ht="30" customHeight="1" x14ac:dyDescent="0.25"/>
    <row r="41" s="90" customFormat="1" ht="30" customHeight="1" x14ac:dyDescent="0.25"/>
    <row r="42" s="90" customFormat="1" ht="30" customHeight="1" x14ac:dyDescent="0.25"/>
    <row r="43" s="90" customFormat="1" ht="30" customHeight="1" x14ac:dyDescent="0.25"/>
    <row r="44" s="90" customFormat="1" ht="30" customHeight="1" x14ac:dyDescent="0.25"/>
    <row r="45" s="90" customFormat="1" ht="30" customHeight="1" x14ac:dyDescent="0.25"/>
    <row r="46" s="90" customFormat="1" ht="30" customHeight="1" x14ac:dyDescent="0.25"/>
    <row r="47" s="90" customFormat="1" ht="30" customHeight="1" x14ac:dyDescent="0.25"/>
    <row r="48" s="90" customFormat="1" ht="30" customHeight="1" x14ac:dyDescent="0.25"/>
    <row r="49" s="90" customFormat="1" ht="30" customHeight="1" x14ac:dyDescent="0.25"/>
    <row r="50" s="90" customFormat="1" ht="30" customHeight="1" x14ac:dyDescent="0.25"/>
    <row r="51" s="90" customFormat="1" ht="12.75" x14ac:dyDescent="0.25"/>
    <row r="52" s="90" customFormat="1" ht="12.75" x14ac:dyDescent="0.25"/>
    <row r="53" s="90" customFormat="1" ht="12.75" x14ac:dyDescent="0.25"/>
    <row r="54" s="90" customFormat="1" ht="12.75" x14ac:dyDescent="0.25"/>
    <row r="55" s="90" customFormat="1" ht="12.75" x14ac:dyDescent="0.25"/>
    <row r="56" s="90" customFormat="1" ht="12.75" x14ac:dyDescent="0.25"/>
    <row r="57" s="90" customFormat="1" ht="12.75" x14ac:dyDescent="0.25"/>
    <row r="58" s="90" customFormat="1" ht="12.75" x14ac:dyDescent="0.25"/>
    <row r="59" s="90" customFormat="1" ht="12.75" x14ac:dyDescent="0.25"/>
    <row r="60" s="90" customFormat="1" ht="12.75" x14ac:dyDescent="0.25"/>
    <row r="61" s="90" customFormat="1" ht="12.75" x14ac:dyDescent="0.25"/>
    <row r="62" s="90" customFormat="1" ht="12.75" x14ac:dyDescent="0.25"/>
    <row r="63" s="90" customFormat="1" ht="12.75" x14ac:dyDescent="0.25"/>
    <row r="64" s="90" customFormat="1" ht="12.75" x14ac:dyDescent="0.25"/>
    <row r="65" s="90" customFormat="1" ht="12.75" x14ac:dyDescent="0.25"/>
    <row r="66" s="90" customFormat="1" ht="12.75" x14ac:dyDescent="0.25"/>
    <row r="67" s="90" customFormat="1" ht="12.75" x14ac:dyDescent="0.25"/>
    <row r="68" s="90" customFormat="1" ht="12.75" x14ac:dyDescent="0.25"/>
    <row r="69" s="90" customFormat="1" ht="12.75" x14ac:dyDescent="0.25"/>
    <row r="70" s="90" customFormat="1" ht="12.75" x14ac:dyDescent="0.25"/>
    <row r="71" s="90" customFormat="1" ht="12.75" x14ac:dyDescent="0.25"/>
    <row r="72" s="90" customFormat="1" ht="12.75" x14ac:dyDescent="0.25"/>
    <row r="73" s="90" customFormat="1" ht="12.75" x14ac:dyDescent="0.25"/>
    <row r="74" s="90" customFormat="1" ht="12.75" x14ac:dyDescent="0.25"/>
    <row r="75" s="90" customFormat="1" ht="12.75" x14ac:dyDescent="0.25"/>
    <row r="76" s="90" customFormat="1" ht="12.75" x14ac:dyDescent="0.25"/>
    <row r="77" s="90" customFormat="1" ht="12.75" x14ac:dyDescent="0.25"/>
    <row r="78" s="90" customFormat="1" ht="12.75" x14ac:dyDescent="0.25"/>
    <row r="79" s="90" customFormat="1" ht="12.75" x14ac:dyDescent="0.25"/>
    <row r="80" s="90" customFormat="1" ht="12.75" x14ac:dyDescent="0.25"/>
    <row r="81" s="90" customFormat="1" ht="12.75" x14ac:dyDescent="0.25"/>
    <row r="82" s="90" customFormat="1" ht="12.75" x14ac:dyDescent="0.25"/>
    <row r="83" s="90" customFormat="1" ht="12.75" x14ac:dyDescent="0.25"/>
    <row r="84" s="90" customFormat="1" ht="12.75" x14ac:dyDescent="0.25"/>
    <row r="85" s="90" customFormat="1" ht="12.75" x14ac:dyDescent="0.25"/>
    <row r="86" s="90" customFormat="1" ht="12.75" x14ac:dyDescent="0.25"/>
    <row r="87" s="90" customFormat="1" ht="12.75" x14ac:dyDescent="0.25"/>
    <row r="88" s="90" customFormat="1" ht="12.75" x14ac:dyDescent="0.25"/>
    <row r="89" s="90" customFormat="1" ht="12.75" x14ac:dyDescent="0.25"/>
    <row r="90" s="90" customFormat="1" ht="12.75" x14ac:dyDescent="0.25"/>
    <row r="91" s="90" customFormat="1" ht="12.75" x14ac:dyDescent="0.25"/>
    <row r="92" s="90" customFormat="1" ht="12.75" x14ac:dyDescent="0.25"/>
    <row r="93" s="90" customFormat="1" ht="12.75" x14ac:dyDescent="0.25"/>
    <row r="94" s="90" customFormat="1" ht="12.75" x14ac:dyDescent="0.25"/>
    <row r="95" s="90" customFormat="1" ht="12.75" x14ac:dyDescent="0.25"/>
    <row r="96" s="90" customFormat="1" ht="12.75" x14ac:dyDescent="0.25"/>
    <row r="97" s="90" customFormat="1" ht="12.75" x14ac:dyDescent="0.25"/>
    <row r="98" s="90" customFormat="1" ht="12.75" x14ac:dyDescent="0.25"/>
    <row r="99" s="90" customFormat="1" ht="12.75" x14ac:dyDescent="0.25"/>
    <row r="100" s="90" customFormat="1" ht="12.75" x14ac:dyDescent="0.25"/>
    <row r="101" s="90" customFormat="1" ht="12.75" x14ac:dyDescent="0.25"/>
    <row r="102" s="90" customFormat="1" ht="12.75" x14ac:dyDescent="0.25"/>
    <row r="103" s="90" customFormat="1" ht="12.75" x14ac:dyDescent="0.25"/>
    <row r="104" s="90" customFormat="1" ht="12.75" x14ac:dyDescent="0.25"/>
    <row r="105" s="90" customFormat="1" ht="12.75" x14ac:dyDescent="0.25"/>
    <row r="106" s="90" customFormat="1" ht="12.75" x14ac:dyDescent="0.25"/>
    <row r="107" s="90" customFormat="1" ht="12.75" x14ac:dyDescent="0.25"/>
    <row r="108" s="90" customFormat="1" ht="12.75" x14ac:dyDescent="0.25"/>
    <row r="109" s="90" customFormat="1" ht="12.75" x14ac:dyDescent="0.25"/>
    <row r="110" s="90" customFormat="1" ht="12.75" x14ac:dyDescent="0.25"/>
    <row r="111" s="90" customFormat="1" ht="12.75" x14ac:dyDescent="0.25"/>
    <row r="112" s="90" customFormat="1" ht="12.75" x14ac:dyDescent="0.25"/>
    <row r="113" s="90" customFormat="1" ht="12.75" x14ac:dyDescent="0.25"/>
    <row r="114" s="90" customFormat="1" ht="12.75" x14ac:dyDescent="0.25"/>
    <row r="115" s="90" customFormat="1" ht="12.75" x14ac:dyDescent="0.25"/>
    <row r="116" s="90" customFormat="1" ht="12.75" x14ac:dyDescent="0.25"/>
    <row r="117" s="90" customFormat="1" ht="12.75" x14ac:dyDescent="0.25"/>
    <row r="118" s="90" customFormat="1" ht="12.75" x14ac:dyDescent="0.25"/>
    <row r="119" s="90" customFormat="1" ht="12.75" x14ac:dyDescent="0.25"/>
    <row r="120" s="90" customFormat="1" ht="12.75" x14ac:dyDescent="0.25"/>
    <row r="121" s="90" customFormat="1" ht="12.75" x14ac:dyDescent="0.25"/>
    <row r="122" s="90" customFormat="1" ht="12.75" x14ac:dyDescent="0.25"/>
    <row r="123" s="90" customFormat="1" ht="12.75" x14ac:dyDescent="0.25"/>
    <row r="124" s="90" customFormat="1" ht="12.75" x14ac:dyDescent="0.25"/>
    <row r="125" s="90" customFormat="1" ht="12.75" x14ac:dyDescent="0.25"/>
    <row r="126" s="90" customFormat="1" ht="12.75" x14ac:dyDescent="0.25"/>
    <row r="127" s="90" customFormat="1" ht="12.75" x14ac:dyDescent="0.25"/>
    <row r="128" s="90" customFormat="1" ht="12.75" x14ac:dyDescent="0.25"/>
    <row r="129" s="90" customFormat="1" ht="12.75" x14ac:dyDescent="0.25"/>
    <row r="130" s="90" customFormat="1" ht="12.75" x14ac:dyDescent="0.25"/>
    <row r="131" s="90" customFormat="1" ht="12.75" x14ac:dyDescent="0.25"/>
    <row r="132" s="90" customFormat="1" ht="12.75" x14ac:dyDescent="0.25"/>
    <row r="133" s="90" customFormat="1" ht="12.75" x14ac:dyDescent="0.25"/>
    <row r="134" s="90" customFormat="1" ht="12.75" x14ac:dyDescent="0.25"/>
    <row r="135" s="90" customFormat="1" ht="12.75" x14ac:dyDescent="0.25"/>
    <row r="136" s="90" customFormat="1" ht="12.75" x14ac:dyDescent="0.25"/>
    <row r="137" s="90" customFormat="1" ht="12.75" x14ac:dyDescent="0.25"/>
    <row r="138" s="90" customFormat="1" ht="12.75" x14ac:dyDescent="0.25"/>
    <row r="139" s="90" customFormat="1" ht="12.75" x14ac:dyDescent="0.25"/>
    <row r="140" s="90" customFormat="1" ht="12.75" x14ac:dyDescent="0.25"/>
    <row r="141" s="90" customFormat="1" ht="12.75" x14ac:dyDescent="0.25"/>
    <row r="142" s="90" customFormat="1" ht="12.75" x14ac:dyDescent="0.25"/>
    <row r="143" s="90" customFormat="1" ht="12.75" x14ac:dyDescent="0.25"/>
    <row r="144" s="90" customFormat="1" ht="12.75" x14ac:dyDescent="0.25"/>
    <row r="145" s="90" customFormat="1" ht="12.75" x14ac:dyDescent="0.25"/>
    <row r="146" s="90" customFormat="1" ht="12.75" x14ac:dyDescent="0.25"/>
    <row r="147" s="90" customFormat="1" ht="12.75" x14ac:dyDescent="0.25"/>
    <row r="148" s="90" customFormat="1" ht="12.75" x14ac:dyDescent="0.25"/>
    <row r="149" s="90" customFormat="1" ht="12.75" x14ac:dyDescent="0.25"/>
    <row r="150" s="90" customFormat="1" ht="12.75" x14ac:dyDescent="0.25"/>
    <row r="151" s="90" customFormat="1" ht="12.75" x14ac:dyDescent="0.25"/>
    <row r="152" s="90" customFormat="1" ht="12.75" x14ac:dyDescent="0.25"/>
    <row r="153" s="90" customFormat="1" ht="12.75" x14ac:dyDescent="0.25"/>
    <row r="154" s="90" customFormat="1" ht="12.75" x14ac:dyDescent="0.25"/>
    <row r="155" s="90" customFormat="1" ht="12.75" x14ac:dyDescent="0.25"/>
    <row r="156" s="90" customFormat="1" ht="12.75" x14ac:dyDescent="0.25"/>
    <row r="157" s="90" customFormat="1" ht="12.75" x14ac:dyDescent="0.25"/>
    <row r="158" s="90" customFormat="1" ht="12.75" x14ac:dyDescent="0.25"/>
    <row r="159" s="90" customFormat="1" ht="12.75" x14ac:dyDescent="0.25"/>
    <row r="160" s="90" customFormat="1" ht="12.75" x14ac:dyDescent="0.25"/>
    <row r="161" s="90" customFormat="1" ht="12.75" x14ac:dyDescent="0.25"/>
    <row r="162" s="90" customFormat="1" ht="12.75" x14ac:dyDescent="0.25"/>
    <row r="163" s="90" customFormat="1" ht="12.75" x14ac:dyDescent="0.25"/>
    <row r="164" s="90" customFormat="1" ht="12.75" x14ac:dyDescent="0.25"/>
    <row r="165" s="90" customFormat="1" ht="12.75" x14ac:dyDescent="0.25"/>
    <row r="166" s="90" customFormat="1" ht="12.75" x14ac:dyDescent="0.25"/>
    <row r="167" s="90" customFormat="1" ht="12.75" x14ac:dyDescent="0.25"/>
    <row r="168" s="90" customFormat="1" ht="12.75" x14ac:dyDescent="0.25"/>
    <row r="169" s="90" customFormat="1" ht="12.75" x14ac:dyDescent="0.25"/>
    <row r="170" s="90" customFormat="1" ht="12.75" x14ac:dyDescent="0.25"/>
    <row r="171" s="90" customFormat="1" ht="12.75" x14ac:dyDescent="0.25"/>
    <row r="172" s="90" customFormat="1" ht="12.75" x14ac:dyDescent="0.25"/>
    <row r="173" s="90" customFormat="1" ht="12.75" x14ac:dyDescent="0.25"/>
    <row r="174" s="90" customFormat="1" ht="12.75" x14ac:dyDescent="0.25"/>
    <row r="175" s="90" customFormat="1" ht="12.75" x14ac:dyDescent="0.25"/>
    <row r="176" s="90" customFormat="1" ht="12.75" x14ac:dyDescent="0.25"/>
    <row r="177" s="90" customFormat="1" ht="12.75" x14ac:dyDescent="0.25"/>
    <row r="178" s="90" customFormat="1" ht="12.75" x14ac:dyDescent="0.25"/>
    <row r="179" s="90" customFormat="1" ht="12.75" x14ac:dyDescent="0.25"/>
    <row r="180" s="90" customFormat="1" ht="12.75" x14ac:dyDescent="0.25"/>
    <row r="181" s="90" customFormat="1" ht="12.75" x14ac:dyDescent="0.25"/>
    <row r="182" s="90" customFormat="1" ht="12.75" x14ac:dyDescent="0.25"/>
    <row r="183" s="90" customFormat="1" ht="12.75" x14ac:dyDescent="0.25"/>
    <row r="184" s="90" customFormat="1" ht="12.75" x14ac:dyDescent="0.25"/>
    <row r="185" s="90" customFormat="1" ht="12.75" x14ac:dyDescent="0.25"/>
    <row r="186" s="90" customFormat="1" ht="12.75" x14ac:dyDescent="0.25"/>
    <row r="187" s="90" customFormat="1" ht="12.75" x14ac:dyDescent="0.25"/>
    <row r="188" s="90" customFormat="1" ht="12.75" x14ac:dyDescent="0.25"/>
    <row r="189" s="90" customFormat="1" ht="12.75" x14ac:dyDescent="0.25"/>
    <row r="190" s="90" customFormat="1" ht="12.75" x14ac:dyDescent="0.25"/>
    <row r="191" s="90" customFormat="1" ht="12.75" x14ac:dyDescent="0.25"/>
    <row r="192" s="90" customFormat="1" ht="12.75" x14ac:dyDescent="0.25"/>
    <row r="193" spans="1:7" s="90" customFormat="1" ht="12.75" x14ac:dyDescent="0.25"/>
    <row r="194" spans="1:7" s="90" customFormat="1" ht="12.75" x14ac:dyDescent="0.25"/>
    <row r="195" spans="1:7" s="90" customFormat="1" ht="12.75" x14ac:dyDescent="0.25"/>
    <row r="196" spans="1:7" s="90" customFormat="1" ht="12.75" x14ac:dyDescent="0.25"/>
    <row r="197" spans="1:7" s="90" customFormat="1" ht="12.75" x14ac:dyDescent="0.25"/>
    <row r="198" spans="1:7" s="90" customFormat="1" ht="12.75" x14ac:dyDescent="0.25"/>
    <row r="199" spans="1:7" s="90" customFormat="1" ht="12.75" x14ac:dyDescent="0.25"/>
    <row r="200" spans="1:7" s="90" customFormat="1" ht="12.75" x14ac:dyDescent="0.25"/>
    <row r="201" spans="1:7" s="90" customFormat="1" ht="12.75" x14ac:dyDescent="0.25"/>
    <row r="202" spans="1:7" s="90" customFormat="1" ht="12.75" x14ac:dyDescent="0.25">
      <c r="A202" s="2"/>
      <c r="B202" s="2"/>
      <c r="C202" s="2"/>
      <c r="D202" s="2"/>
    </row>
    <row r="203" spans="1:7" s="90" customFormat="1" ht="12.75" x14ac:dyDescent="0.25">
      <c r="A203" s="2"/>
      <c r="B203" s="2"/>
      <c r="C203" s="2"/>
      <c r="D203" s="2"/>
      <c r="E203" s="2"/>
      <c r="F203" s="2"/>
      <c r="G203" s="2"/>
    </row>
    <row r="204" spans="1:7" s="90" customFormat="1" ht="12.75" x14ac:dyDescent="0.25">
      <c r="A204" s="2"/>
      <c r="B204" s="2"/>
      <c r="C204" s="2"/>
      <c r="D204" s="2"/>
      <c r="E204" s="2"/>
      <c r="F204" s="2"/>
      <c r="G204" s="2"/>
    </row>
    <row r="205" spans="1:7" s="90" customFormat="1" ht="12.75" x14ac:dyDescent="0.25">
      <c r="A205" s="2"/>
      <c r="B205" s="2"/>
      <c r="C205" s="2"/>
      <c r="D205" s="2"/>
      <c r="E205" s="2"/>
      <c r="F205" s="2"/>
      <c r="G205" s="2"/>
    </row>
    <row r="206" spans="1:7" s="90" customFormat="1" ht="12.75" x14ac:dyDescent="0.25">
      <c r="A206" s="2"/>
      <c r="B206" s="2"/>
      <c r="C206" s="2"/>
      <c r="D206" s="2"/>
      <c r="E206" s="2"/>
      <c r="F206" s="2"/>
      <c r="G206" s="2"/>
    </row>
    <row r="207" spans="1:7" s="90" customFormat="1" ht="12.75" x14ac:dyDescent="0.25">
      <c r="A207" s="2"/>
      <c r="B207" s="2"/>
      <c r="C207" s="2"/>
      <c r="D207" s="2"/>
      <c r="E207" s="2"/>
      <c r="F207" s="2"/>
      <c r="G207" s="2"/>
    </row>
    <row r="208" spans="1:7" s="90" customFormat="1" ht="12.75" x14ac:dyDescent="0.25">
      <c r="A208" s="2"/>
      <c r="B208" s="2"/>
      <c r="C208" s="2"/>
      <c r="D208" s="2"/>
      <c r="E208" s="2"/>
      <c r="F208" s="2"/>
      <c r="G208" s="2"/>
    </row>
  </sheetData>
  <mergeCells count="2">
    <mergeCell ref="A1:D1"/>
    <mergeCell ref="A3:D3"/>
  </mergeCells>
  <pageMargins left="0.59055118110236227" right="0.35433070866141736" top="0.833125" bottom="0.59055118110236227" header="0" footer="0"/>
  <pageSetup paperSize="9" scale="97"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7030A0"/>
  </sheetPr>
  <dimension ref="A1:K217"/>
  <sheetViews>
    <sheetView showGridLines="0" zoomScale="90" zoomScaleNormal="90" workbookViewId="0">
      <selection activeCell="N8" sqref="N8"/>
    </sheetView>
  </sheetViews>
  <sheetFormatPr baseColWidth="10" defaultRowHeight="12.75" x14ac:dyDescent="0.2"/>
  <cols>
    <col min="1" max="1" width="34.5703125" customWidth="1"/>
    <col min="2" max="2" width="16.85546875" customWidth="1"/>
    <col min="3" max="3" width="12.42578125" customWidth="1"/>
    <col min="4" max="4" width="17" customWidth="1"/>
  </cols>
  <sheetData>
    <row r="1" spans="1:11" ht="18" customHeight="1" x14ac:dyDescent="0.2">
      <c r="A1" s="407" t="str">
        <f>'Índice de Tablas'!A1:B1</f>
        <v>ESTADÍSTICAS  DE HOSPITALES. TABLAS NACIONALES. Año 2023</v>
      </c>
      <c r="B1" s="407"/>
      <c r="C1" s="407"/>
      <c r="D1" s="407"/>
      <c r="E1" s="407"/>
      <c r="F1" s="407"/>
      <c r="G1" s="407"/>
    </row>
    <row r="2" spans="1:11" ht="18" customHeight="1" x14ac:dyDescent="0.2"/>
    <row r="3" spans="1:11" ht="18" customHeight="1" x14ac:dyDescent="0.2">
      <c r="A3" s="406" t="s">
        <v>449</v>
      </c>
      <c r="B3" s="406"/>
      <c r="C3" s="406"/>
      <c r="D3" s="406"/>
      <c r="E3" s="71"/>
      <c r="F3" s="71"/>
      <c r="G3" s="71"/>
      <c r="H3" s="71"/>
      <c r="I3" s="71"/>
      <c r="J3" s="71"/>
      <c r="K3" s="71"/>
    </row>
    <row r="4" spans="1:11" ht="18" customHeight="1" x14ac:dyDescent="0.2"/>
    <row r="5" spans="1:11" s="57" customFormat="1" ht="33" customHeight="1" x14ac:dyDescent="0.35">
      <c r="A5"/>
      <c r="B5" s="298" t="s">
        <v>1</v>
      </c>
      <c r="C5" s="298" t="s">
        <v>2</v>
      </c>
      <c r="D5" s="298" t="s">
        <v>0</v>
      </c>
    </row>
    <row r="6" spans="1:11" s="57" customFormat="1" ht="30" customHeight="1" x14ac:dyDescent="0.35">
      <c r="A6" s="380" t="s">
        <v>333</v>
      </c>
      <c r="B6" s="397">
        <v>39694.584199999998</v>
      </c>
      <c r="C6" s="397">
        <v>6318.0086000000001</v>
      </c>
      <c r="D6" s="397">
        <v>46012.592799999999</v>
      </c>
    </row>
    <row r="7" spans="1:11" s="57" customFormat="1" ht="30" customHeight="1" x14ac:dyDescent="0.35">
      <c r="A7" s="142" t="s">
        <v>257</v>
      </c>
      <c r="B7" s="199">
        <v>11220.601500000001</v>
      </c>
      <c r="C7" s="199">
        <v>3982.2755000000002</v>
      </c>
      <c r="D7" s="199">
        <v>15202.877</v>
      </c>
    </row>
    <row r="8" spans="1:11" s="57" customFormat="1" ht="30" customHeight="1" x14ac:dyDescent="0.35">
      <c r="A8" s="380" t="s">
        <v>258</v>
      </c>
      <c r="B8" s="397">
        <v>16159.27225</v>
      </c>
      <c r="C8" s="397">
        <v>5746.2371000000003</v>
      </c>
      <c r="D8" s="397">
        <v>21905.50935</v>
      </c>
    </row>
    <row r="9" spans="1:11" s="57" customFormat="1" ht="30" customHeight="1" x14ac:dyDescent="0.35">
      <c r="A9" s="142" t="s">
        <v>259</v>
      </c>
      <c r="B9" s="199">
        <v>2080.9634999999998</v>
      </c>
      <c r="C9" s="199">
        <v>1024.095</v>
      </c>
      <c r="D9" s="199">
        <v>3105.0585000000001</v>
      </c>
    </row>
    <row r="10" spans="1:11" s="57" customFormat="1" ht="30" customHeight="1" x14ac:dyDescent="0.35">
      <c r="A10" s="380" t="s">
        <v>334</v>
      </c>
      <c r="B10" s="397">
        <v>6315.4537499999997</v>
      </c>
      <c r="C10" s="397">
        <v>396.25274999999999</v>
      </c>
      <c r="D10" s="397">
        <v>6711.7065000000002</v>
      </c>
    </row>
    <row r="11" spans="1:11" s="57" customFormat="1" ht="30" customHeight="1" x14ac:dyDescent="0.35"/>
    <row r="12" spans="1:11" s="57" customFormat="1" ht="30" customHeight="1" x14ac:dyDescent="0.35"/>
    <row r="13" spans="1:11" s="57" customFormat="1" ht="30" customHeight="1" x14ac:dyDescent="0.35"/>
    <row r="14" spans="1:11" s="57" customFormat="1" ht="30" customHeight="1" x14ac:dyDescent="0.35"/>
    <row r="15" spans="1:11" s="57" customFormat="1" ht="30" customHeight="1" x14ac:dyDescent="0.35"/>
    <row r="16" spans="1:11" s="57" customFormat="1" ht="30" customHeight="1" x14ac:dyDescent="0.35"/>
    <row r="17" s="57" customFormat="1" ht="30" customHeight="1" x14ac:dyDescent="0.35"/>
    <row r="18" s="57" customFormat="1" ht="30" customHeight="1" x14ac:dyDescent="0.35"/>
    <row r="19" s="57" customFormat="1" ht="30" customHeight="1" x14ac:dyDescent="0.35"/>
    <row r="20" s="57" customFormat="1" ht="30" customHeight="1" x14ac:dyDescent="0.35"/>
    <row r="21" s="57" customFormat="1" ht="30" customHeight="1" x14ac:dyDescent="0.35"/>
    <row r="22" s="57" customFormat="1" ht="30" customHeight="1" x14ac:dyDescent="0.35"/>
    <row r="23" s="57" customFormat="1" ht="30" customHeight="1" x14ac:dyDescent="0.35"/>
    <row r="24" s="57" customFormat="1" ht="30" customHeight="1" x14ac:dyDescent="0.35"/>
    <row r="25" s="57" customFormat="1" ht="30" customHeight="1" x14ac:dyDescent="0.35"/>
    <row r="26" s="57" customFormat="1" ht="30" customHeight="1" x14ac:dyDescent="0.35"/>
    <row r="27" s="57" customFormat="1" ht="30" customHeight="1" x14ac:dyDescent="0.35"/>
    <row r="28" s="57" customFormat="1" ht="30" customHeight="1" x14ac:dyDescent="0.35"/>
    <row r="29" s="57" customFormat="1" ht="30" customHeight="1" x14ac:dyDescent="0.35"/>
    <row r="30" s="57" customFormat="1" ht="30" customHeight="1" x14ac:dyDescent="0.35"/>
    <row r="31" s="57" customFormat="1" ht="30" customHeight="1" x14ac:dyDescent="0.35"/>
    <row r="32" s="57" customFormat="1" ht="30" customHeight="1" x14ac:dyDescent="0.35"/>
    <row r="33" s="57" customFormat="1" ht="30" customHeight="1" x14ac:dyDescent="0.35"/>
    <row r="34" s="57" customFormat="1" ht="30" customHeight="1" x14ac:dyDescent="0.35"/>
    <row r="35" s="57" customFormat="1" ht="30" customHeight="1" x14ac:dyDescent="0.35"/>
    <row r="36" s="57" customFormat="1" ht="30" customHeight="1" x14ac:dyDescent="0.35"/>
    <row r="37" s="57" customFormat="1" ht="30" customHeight="1" x14ac:dyDescent="0.35"/>
    <row r="38" s="57" customFormat="1" ht="30" customHeight="1" x14ac:dyDescent="0.35"/>
    <row r="39" s="57" customFormat="1" ht="30" customHeight="1" x14ac:dyDescent="0.35"/>
    <row r="40" s="57" customFormat="1" ht="30" customHeight="1" x14ac:dyDescent="0.35"/>
    <row r="41" s="57" customFormat="1" ht="30" customHeight="1" x14ac:dyDescent="0.35"/>
    <row r="42" s="57" customFormat="1" ht="30" customHeight="1" x14ac:dyDescent="0.35"/>
    <row r="43" s="57" customFormat="1" ht="30" customHeight="1" x14ac:dyDescent="0.35"/>
    <row r="44" s="57" customFormat="1" ht="30" customHeight="1" x14ac:dyDescent="0.35"/>
    <row r="45" s="57" customFormat="1" ht="30" customHeight="1" x14ac:dyDescent="0.35"/>
    <row r="46" s="57" customFormat="1" ht="30" customHeight="1" x14ac:dyDescent="0.35"/>
    <row r="47" s="57" customFormat="1" ht="30" customHeight="1" x14ac:dyDescent="0.35"/>
    <row r="48" s="57" customFormat="1" ht="30" customHeight="1" x14ac:dyDescent="0.35"/>
    <row r="49" s="57" customFormat="1" ht="30" customHeight="1" x14ac:dyDescent="0.35"/>
    <row r="50" s="57" customFormat="1" ht="30" customHeight="1" x14ac:dyDescent="0.35"/>
    <row r="51" s="57" customFormat="1" ht="30" customHeight="1" x14ac:dyDescent="0.35"/>
    <row r="52" s="57" customFormat="1" ht="30" customHeight="1" x14ac:dyDescent="0.35"/>
    <row r="53" s="57" customFormat="1" ht="30" customHeight="1" x14ac:dyDescent="0.35"/>
    <row r="54" s="57" customFormat="1" ht="30" customHeight="1" x14ac:dyDescent="0.35"/>
    <row r="55" s="57" customFormat="1" ht="30" customHeight="1" x14ac:dyDescent="0.35"/>
    <row r="56" s="57" customFormat="1" ht="30" customHeight="1" x14ac:dyDescent="0.35"/>
    <row r="57" s="57" customFormat="1" ht="30" customHeight="1" x14ac:dyDescent="0.35"/>
    <row r="58" s="57" customFormat="1" ht="30" customHeight="1" x14ac:dyDescent="0.35"/>
    <row r="59" s="57" customFormat="1" ht="30" customHeight="1" x14ac:dyDescent="0.35"/>
    <row r="60" s="57" customFormat="1" ht="16.5" x14ac:dyDescent="0.35"/>
    <row r="61" s="57" customFormat="1" ht="16.5" x14ac:dyDescent="0.35"/>
    <row r="62" s="57" customFormat="1" ht="16.5" x14ac:dyDescent="0.35"/>
    <row r="63" s="57" customFormat="1" ht="16.5" x14ac:dyDescent="0.35"/>
    <row r="64" s="57" customFormat="1" ht="16.5" x14ac:dyDescent="0.35"/>
    <row r="65" s="57" customFormat="1" ht="16.5" x14ac:dyDescent="0.35"/>
    <row r="66" s="57" customFormat="1" ht="16.5" x14ac:dyDescent="0.35"/>
    <row r="67" s="57" customFormat="1" ht="16.5" x14ac:dyDescent="0.35"/>
    <row r="68" s="57" customFormat="1" ht="16.5" x14ac:dyDescent="0.35"/>
    <row r="69" s="57" customFormat="1" ht="16.5" x14ac:dyDescent="0.35"/>
    <row r="70" s="57" customFormat="1" ht="16.5" x14ac:dyDescent="0.35"/>
    <row r="71" s="57" customFormat="1" ht="16.5" x14ac:dyDescent="0.35"/>
    <row r="72" s="57" customFormat="1" ht="16.5" x14ac:dyDescent="0.35"/>
    <row r="73" s="57" customFormat="1" ht="16.5" x14ac:dyDescent="0.35"/>
    <row r="74" s="57" customFormat="1" ht="16.5" x14ac:dyDescent="0.35"/>
    <row r="75" s="57" customFormat="1" ht="16.5" x14ac:dyDescent="0.35"/>
    <row r="76" s="57" customFormat="1" ht="16.5" x14ac:dyDescent="0.35"/>
    <row r="77" s="57" customFormat="1" ht="16.5" x14ac:dyDescent="0.35"/>
    <row r="78" s="57" customFormat="1" ht="16.5" x14ac:dyDescent="0.35"/>
    <row r="79" s="57" customFormat="1" ht="16.5" x14ac:dyDescent="0.35"/>
    <row r="80" s="57" customFormat="1" ht="16.5" x14ac:dyDescent="0.35"/>
    <row r="81" s="57" customFormat="1" ht="16.5" x14ac:dyDescent="0.35"/>
    <row r="82" s="57" customFormat="1" ht="16.5" x14ac:dyDescent="0.35"/>
    <row r="83" s="57" customFormat="1" ht="16.5" x14ac:dyDescent="0.35"/>
    <row r="84" s="57" customFormat="1" ht="16.5" x14ac:dyDescent="0.35"/>
    <row r="85" s="57" customFormat="1" ht="16.5" x14ac:dyDescent="0.35"/>
    <row r="86" s="57" customFormat="1" ht="16.5" x14ac:dyDescent="0.35"/>
    <row r="87" s="57" customFormat="1" ht="16.5" x14ac:dyDescent="0.35"/>
    <row r="88" s="57" customFormat="1" ht="16.5" x14ac:dyDescent="0.35"/>
    <row r="89" s="57" customFormat="1" ht="16.5" x14ac:dyDescent="0.35"/>
    <row r="90" s="57" customFormat="1" ht="16.5" x14ac:dyDescent="0.35"/>
    <row r="91" s="57" customFormat="1" ht="16.5" x14ac:dyDescent="0.35"/>
    <row r="92" s="57" customFormat="1" ht="16.5" x14ac:dyDescent="0.35"/>
    <row r="93" s="57" customFormat="1" ht="16.5" x14ac:dyDescent="0.35"/>
    <row r="94" s="57" customFormat="1" ht="16.5" x14ac:dyDescent="0.35"/>
    <row r="95" s="57" customFormat="1" ht="16.5" x14ac:dyDescent="0.35"/>
    <row r="96" s="57" customFormat="1" ht="16.5" x14ac:dyDescent="0.35"/>
    <row r="97" s="57" customFormat="1" ht="16.5" x14ac:dyDescent="0.35"/>
    <row r="98" s="57" customFormat="1" ht="16.5" x14ac:dyDescent="0.35"/>
    <row r="99" s="57" customFormat="1" ht="16.5" x14ac:dyDescent="0.35"/>
    <row r="100" s="57" customFormat="1" ht="16.5" x14ac:dyDescent="0.35"/>
    <row r="101" s="57" customFormat="1" ht="16.5" x14ac:dyDescent="0.35"/>
    <row r="102" s="57" customFormat="1" ht="16.5" x14ac:dyDescent="0.35"/>
    <row r="103" s="57" customFormat="1" ht="16.5" x14ac:dyDescent="0.35"/>
    <row r="104" s="57" customFormat="1" ht="16.5" x14ac:dyDescent="0.35"/>
    <row r="105" s="57" customFormat="1" ht="16.5" x14ac:dyDescent="0.35"/>
    <row r="106" s="57" customFormat="1" ht="16.5" x14ac:dyDescent="0.35"/>
    <row r="107" s="57" customFormat="1" ht="16.5" x14ac:dyDescent="0.35"/>
    <row r="108" s="57" customFormat="1" ht="16.5" x14ac:dyDescent="0.35"/>
    <row r="109" s="57" customFormat="1" ht="16.5" x14ac:dyDescent="0.35"/>
    <row r="110" s="57" customFormat="1" ht="16.5" x14ac:dyDescent="0.35"/>
    <row r="111" s="57" customFormat="1" ht="16.5" x14ac:dyDescent="0.35"/>
    <row r="112"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row r="194" s="57" customFormat="1" ht="16.5" x14ac:dyDescent="0.35"/>
    <row r="195" s="57" customFormat="1" ht="16.5" x14ac:dyDescent="0.35"/>
    <row r="196" s="57" customFormat="1" ht="16.5" x14ac:dyDescent="0.35"/>
    <row r="197" s="57" customFormat="1" ht="16.5" x14ac:dyDescent="0.35"/>
    <row r="198" s="57" customFormat="1" ht="16.5" x14ac:dyDescent="0.35"/>
    <row r="199" s="57" customFormat="1" ht="16.5" x14ac:dyDescent="0.35"/>
    <row r="200" s="57" customFormat="1" ht="16.5" x14ac:dyDescent="0.35"/>
    <row r="201" s="57" customFormat="1" ht="16.5" x14ac:dyDescent="0.35"/>
    <row r="202" s="57" customFormat="1" ht="16.5" x14ac:dyDescent="0.35"/>
    <row r="203" s="57" customFormat="1" ht="16.5" x14ac:dyDescent="0.35"/>
    <row r="204" s="57" customFormat="1" ht="16.5" x14ac:dyDescent="0.35"/>
    <row r="205" s="57" customFormat="1" ht="16.5" x14ac:dyDescent="0.35"/>
    <row r="206" s="57" customFormat="1" ht="16.5" x14ac:dyDescent="0.35"/>
    <row r="207" s="57" customFormat="1" ht="16.5" x14ac:dyDescent="0.35"/>
    <row r="208" s="57" customFormat="1" ht="16.5" x14ac:dyDescent="0.35"/>
    <row r="209" s="57" customFormat="1" ht="16.5" x14ac:dyDescent="0.35"/>
    <row r="210" s="57" customFormat="1" ht="16.5" x14ac:dyDescent="0.35"/>
    <row r="211" s="57" customFormat="1" ht="16.5" x14ac:dyDescent="0.35"/>
    <row r="212" s="57" customFormat="1" ht="16.5" x14ac:dyDescent="0.35"/>
    <row r="213" s="57" customFormat="1" ht="16.5" x14ac:dyDescent="0.35"/>
    <row r="214" s="57" customFormat="1" ht="16.5" x14ac:dyDescent="0.35"/>
    <row r="215" s="57" customFormat="1" ht="16.5" x14ac:dyDescent="0.35"/>
    <row r="216" s="57" customFormat="1" ht="16.5" x14ac:dyDescent="0.35"/>
    <row r="217" s="57" customFormat="1" ht="16.5" x14ac:dyDescent="0.35"/>
  </sheetData>
  <mergeCells count="2">
    <mergeCell ref="A1:G1"/>
    <mergeCell ref="A3:D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7030A0"/>
  </sheetPr>
  <dimension ref="A1:K218"/>
  <sheetViews>
    <sheetView showGridLines="0" zoomScale="90" zoomScaleNormal="90" workbookViewId="0">
      <selection activeCell="N8" sqref="N8"/>
    </sheetView>
  </sheetViews>
  <sheetFormatPr baseColWidth="10" defaultRowHeight="12.75" x14ac:dyDescent="0.2"/>
  <cols>
    <col min="1" max="1" width="34.5703125" customWidth="1"/>
    <col min="2" max="2" width="16.85546875" customWidth="1"/>
    <col min="3" max="3" width="12.42578125" customWidth="1"/>
    <col min="4" max="4" width="17" customWidth="1"/>
  </cols>
  <sheetData>
    <row r="1" spans="1:11" ht="18" customHeight="1" x14ac:dyDescent="0.2">
      <c r="A1" s="407" t="str">
        <f>'Índice de Tablas'!A1:B1</f>
        <v>ESTADÍSTICAS  DE HOSPITALES. TABLAS NACIONALES. Año 2023</v>
      </c>
      <c r="B1" s="407"/>
      <c r="C1" s="407"/>
      <c r="D1" s="407"/>
      <c r="E1" s="407"/>
      <c r="F1" s="407"/>
      <c r="G1" s="407"/>
    </row>
    <row r="2" spans="1:11" ht="18" customHeight="1" x14ac:dyDescent="0.2"/>
    <row r="3" spans="1:11" ht="18" customHeight="1" x14ac:dyDescent="0.2">
      <c r="A3" s="406" t="s">
        <v>363</v>
      </c>
      <c r="B3" s="406"/>
      <c r="C3" s="406"/>
      <c r="D3" s="406"/>
      <c r="E3" s="406"/>
      <c r="F3" s="406"/>
      <c r="G3" s="406"/>
      <c r="H3" s="406"/>
      <c r="I3" s="71"/>
      <c r="J3" s="71"/>
      <c r="K3" s="71"/>
    </row>
    <row r="4" spans="1:11" ht="18" customHeight="1" x14ac:dyDescent="0.2"/>
    <row r="5" spans="1:11" s="57" customFormat="1" ht="33" customHeight="1" x14ac:dyDescent="0.35">
      <c r="A5" s="151"/>
      <c r="B5" s="299" t="s">
        <v>1</v>
      </c>
      <c r="C5" s="299" t="s">
        <v>2</v>
      </c>
      <c r="D5" s="299" t="s">
        <v>0</v>
      </c>
    </row>
    <row r="6" spans="1:11" s="57" customFormat="1" ht="30" customHeight="1" x14ac:dyDescent="0.35">
      <c r="A6" s="400" t="s">
        <v>353</v>
      </c>
      <c r="B6" s="401">
        <v>7066.9816915903302</v>
      </c>
      <c r="C6" s="401">
        <v>2128.1695866097398</v>
      </c>
      <c r="D6" s="401">
        <v>5824.3699877122699</v>
      </c>
    </row>
    <row r="7" spans="1:11" s="57" customFormat="1" ht="30" customHeight="1" x14ac:dyDescent="0.35">
      <c r="A7" s="402" t="s">
        <v>354</v>
      </c>
      <c r="B7" s="403">
        <v>255711.104820098</v>
      </c>
      <c r="C7" s="403">
        <v>116365.142194375</v>
      </c>
      <c r="D7" s="403">
        <v>227807.63030069901</v>
      </c>
    </row>
    <row r="8" spans="1:11" s="57" customFormat="1" ht="30" customHeight="1" x14ac:dyDescent="0.35">
      <c r="A8" s="400" t="s">
        <v>355</v>
      </c>
      <c r="B8" s="401">
        <v>378.681223978969</v>
      </c>
      <c r="C8" s="401">
        <v>203.72160269170601</v>
      </c>
      <c r="D8" s="401">
        <v>345.799031662853</v>
      </c>
    </row>
    <row r="9" spans="1:11" s="57" customFormat="1" ht="30" customHeight="1" x14ac:dyDescent="0.35">
      <c r="A9" s="402" t="s">
        <v>356</v>
      </c>
      <c r="B9" s="403">
        <v>134.833972731046</v>
      </c>
      <c r="C9" s="403">
        <v>82.211764287796498</v>
      </c>
      <c r="D9" s="403">
        <v>127.047628853387</v>
      </c>
    </row>
    <row r="10" spans="1:11" s="57" customFormat="1" ht="30" customHeight="1" x14ac:dyDescent="0.35">
      <c r="A10" s="400" t="s">
        <v>357</v>
      </c>
      <c r="B10" s="401">
        <v>1136.04367193691</v>
      </c>
      <c r="C10" s="401">
        <v>611.16480807511903</v>
      </c>
      <c r="D10" s="401">
        <v>1037.39709498856</v>
      </c>
    </row>
    <row r="11" spans="1:11" s="57" customFormat="1" ht="30" customHeight="1" x14ac:dyDescent="0.35">
      <c r="A11" s="402" t="s">
        <v>358</v>
      </c>
      <c r="B11" s="403">
        <v>568.02183596845305</v>
      </c>
      <c r="C11" s="403">
        <v>305.582404037559</v>
      </c>
      <c r="D11" s="403">
        <v>518.69854749427998</v>
      </c>
    </row>
    <row r="12" spans="1:11" s="57" customFormat="1" ht="30" customHeight="1" x14ac:dyDescent="0.35"/>
    <row r="13" spans="1:11" s="57" customFormat="1" ht="30" customHeight="1" x14ac:dyDescent="0.35"/>
    <row r="14" spans="1:11" s="57" customFormat="1" ht="30" customHeight="1" x14ac:dyDescent="0.35"/>
    <row r="15" spans="1:11" s="57" customFormat="1" ht="30" customHeight="1" x14ac:dyDescent="0.35"/>
    <row r="16" spans="1:11" s="57" customFormat="1" ht="30" customHeight="1" x14ac:dyDescent="0.35"/>
    <row r="17" s="57" customFormat="1" ht="30" customHeight="1" x14ac:dyDescent="0.35"/>
    <row r="18" s="57" customFormat="1" ht="30" customHeight="1" x14ac:dyDescent="0.35"/>
    <row r="19" s="57" customFormat="1" ht="30" customHeight="1" x14ac:dyDescent="0.35"/>
    <row r="20" s="57" customFormat="1" ht="30" customHeight="1" x14ac:dyDescent="0.35"/>
    <row r="21" s="57" customFormat="1" ht="30" customHeight="1" x14ac:dyDescent="0.35"/>
    <row r="22" s="57" customFormat="1" ht="30" customHeight="1" x14ac:dyDescent="0.35"/>
    <row r="23" s="57" customFormat="1" ht="30" customHeight="1" x14ac:dyDescent="0.35"/>
    <row r="24" s="57" customFormat="1" ht="30" customHeight="1" x14ac:dyDescent="0.35"/>
    <row r="25" s="57" customFormat="1" ht="30" customHeight="1" x14ac:dyDescent="0.35"/>
    <row r="26" s="57" customFormat="1" ht="30" customHeight="1" x14ac:dyDescent="0.35"/>
    <row r="27" s="57" customFormat="1" ht="30" customHeight="1" x14ac:dyDescent="0.35"/>
    <row r="28" s="57" customFormat="1" ht="30" customHeight="1" x14ac:dyDescent="0.35"/>
    <row r="29" s="57" customFormat="1" ht="30" customHeight="1" x14ac:dyDescent="0.35"/>
    <row r="30" s="57" customFormat="1" ht="30" customHeight="1" x14ac:dyDescent="0.35"/>
    <row r="31" s="57" customFormat="1" ht="30" customHeight="1" x14ac:dyDescent="0.35"/>
    <row r="32" s="57" customFormat="1" ht="30" customHeight="1" x14ac:dyDescent="0.35"/>
    <row r="33" s="57" customFormat="1" ht="30" customHeight="1" x14ac:dyDescent="0.35"/>
    <row r="34" s="57" customFormat="1" ht="30" customHeight="1" x14ac:dyDescent="0.35"/>
    <row r="35" s="57" customFormat="1" ht="30" customHeight="1" x14ac:dyDescent="0.35"/>
    <row r="36" s="57" customFormat="1" ht="30" customHeight="1" x14ac:dyDescent="0.35"/>
    <row r="37" s="57" customFormat="1" ht="30" customHeight="1" x14ac:dyDescent="0.35"/>
    <row r="38" s="57" customFormat="1" ht="30" customHeight="1" x14ac:dyDescent="0.35"/>
    <row r="39" s="57" customFormat="1" ht="30" customHeight="1" x14ac:dyDescent="0.35"/>
    <row r="40" s="57" customFormat="1" ht="30" customHeight="1" x14ac:dyDescent="0.35"/>
    <row r="41" s="57" customFormat="1" ht="30" customHeight="1" x14ac:dyDescent="0.35"/>
    <row r="42" s="57" customFormat="1" ht="30" customHeight="1" x14ac:dyDescent="0.35"/>
    <row r="43" s="57" customFormat="1" ht="30" customHeight="1" x14ac:dyDescent="0.35"/>
    <row r="44" s="57" customFormat="1" ht="30" customHeight="1" x14ac:dyDescent="0.35"/>
    <row r="45" s="57" customFormat="1" ht="30" customHeight="1" x14ac:dyDescent="0.35"/>
    <row r="46" s="57" customFormat="1" ht="30" customHeight="1" x14ac:dyDescent="0.35"/>
    <row r="47" s="57" customFormat="1" ht="30" customHeight="1" x14ac:dyDescent="0.35"/>
    <row r="48" s="57" customFormat="1" ht="30" customHeight="1" x14ac:dyDescent="0.35"/>
    <row r="49" s="57" customFormat="1" ht="30" customHeight="1" x14ac:dyDescent="0.35"/>
    <row r="50" s="57" customFormat="1" ht="30" customHeight="1" x14ac:dyDescent="0.35"/>
    <row r="51" s="57" customFormat="1" ht="30" customHeight="1" x14ac:dyDescent="0.35"/>
    <row r="52" s="57" customFormat="1" ht="30" customHeight="1" x14ac:dyDescent="0.35"/>
    <row r="53" s="57" customFormat="1" ht="30" customHeight="1" x14ac:dyDescent="0.35"/>
    <row r="54" s="57" customFormat="1" ht="30" customHeight="1" x14ac:dyDescent="0.35"/>
    <row r="55" s="57" customFormat="1" ht="30" customHeight="1" x14ac:dyDescent="0.35"/>
    <row r="56" s="57" customFormat="1" ht="30" customHeight="1" x14ac:dyDescent="0.35"/>
    <row r="57" s="57" customFormat="1" ht="30" customHeight="1" x14ac:dyDescent="0.35"/>
    <row r="58" s="57" customFormat="1" ht="30" customHeight="1" x14ac:dyDescent="0.35"/>
    <row r="59" s="57" customFormat="1" ht="30" customHeight="1" x14ac:dyDescent="0.35"/>
    <row r="60" s="57" customFormat="1" ht="30" customHeight="1" x14ac:dyDescent="0.35"/>
    <row r="61" s="57" customFormat="1" ht="16.5" x14ac:dyDescent="0.35"/>
    <row r="62" s="57" customFormat="1" ht="16.5" x14ac:dyDescent="0.35"/>
    <row r="63" s="57" customFormat="1" ht="16.5" x14ac:dyDescent="0.35"/>
    <row r="64" s="57" customFormat="1" ht="16.5" x14ac:dyDescent="0.35"/>
    <row r="65" s="57" customFormat="1" ht="16.5" x14ac:dyDescent="0.35"/>
    <row r="66" s="57" customFormat="1" ht="16.5" x14ac:dyDescent="0.35"/>
    <row r="67" s="57" customFormat="1" ht="16.5" x14ac:dyDescent="0.35"/>
    <row r="68" s="57" customFormat="1" ht="16.5" x14ac:dyDescent="0.35"/>
    <row r="69" s="57" customFormat="1" ht="16.5" x14ac:dyDescent="0.35"/>
    <row r="70" s="57" customFormat="1" ht="16.5" x14ac:dyDescent="0.35"/>
    <row r="71" s="57" customFormat="1" ht="16.5" x14ac:dyDescent="0.35"/>
    <row r="72" s="57" customFormat="1" ht="16.5" x14ac:dyDescent="0.35"/>
    <row r="73" s="57" customFormat="1" ht="16.5" x14ac:dyDescent="0.35"/>
    <row r="74" s="57" customFormat="1" ht="16.5" x14ac:dyDescent="0.35"/>
    <row r="75" s="57" customFormat="1" ht="16.5" x14ac:dyDescent="0.35"/>
    <row r="76" s="57" customFormat="1" ht="16.5" x14ac:dyDescent="0.35"/>
    <row r="77" s="57" customFormat="1" ht="16.5" x14ac:dyDescent="0.35"/>
    <row r="78" s="57" customFormat="1" ht="16.5" x14ac:dyDescent="0.35"/>
    <row r="79" s="57" customFormat="1" ht="16.5" x14ac:dyDescent="0.35"/>
    <row r="80" s="57" customFormat="1" ht="16.5" x14ac:dyDescent="0.35"/>
    <row r="81" s="57" customFormat="1" ht="16.5" x14ac:dyDescent="0.35"/>
    <row r="82" s="57" customFormat="1" ht="16.5" x14ac:dyDescent="0.35"/>
    <row r="83" s="57" customFormat="1" ht="16.5" x14ac:dyDescent="0.35"/>
    <row r="84" s="57" customFormat="1" ht="16.5" x14ac:dyDescent="0.35"/>
    <row r="85" s="57" customFormat="1" ht="16.5" x14ac:dyDescent="0.35"/>
    <row r="86" s="57" customFormat="1" ht="16.5" x14ac:dyDescent="0.35"/>
    <row r="87" s="57" customFormat="1" ht="16.5" x14ac:dyDescent="0.35"/>
    <row r="88" s="57" customFormat="1" ht="16.5" x14ac:dyDescent="0.35"/>
    <row r="89" s="57" customFormat="1" ht="16.5" x14ac:dyDescent="0.35"/>
    <row r="90" s="57" customFormat="1" ht="16.5" x14ac:dyDescent="0.35"/>
    <row r="91" s="57" customFormat="1" ht="16.5" x14ac:dyDescent="0.35"/>
    <row r="92" s="57" customFormat="1" ht="16.5" x14ac:dyDescent="0.35"/>
    <row r="93" s="57" customFormat="1" ht="16.5" x14ac:dyDescent="0.35"/>
    <row r="94" s="57" customFormat="1" ht="16.5" x14ac:dyDescent="0.35"/>
    <row r="95" s="57" customFormat="1" ht="16.5" x14ac:dyDescent="0.35"/>
    <row r="96" s="57" customFormat="1" ht="16.5" x14ac:dyDescent="0.35"/>
    <row r="97" s="57" customFormat="1" ht="16.5" x14ac:dyDescent="0.35"/>
    <row r="98" s="57" customFormat="1" ht="16.5" x14ac:dyDescent="0.35"/>
    <row r="99" s="57" customFormat="1" ht="16.5" x14ac:dyDescent="0.35"/>
    <row r="100" s="57" customFormat="1" ht="16.5" x14ac:dyDescent="0.35"/>
    <row r="101" s="57" customFormat="1" ht="16.5" x14ac:dyDescent="0.35"/>
    <row r="102" s="57" customFormat="1" ht="16.5" x14ac:dyDescent="0.35"/>
    <row r="103" s="57" customFormat="1" ht="16.5" x14ac:dyDescent="0.35"/>
    <row r="104" s="57" customFormat="1" ht="16.5" x14ac:dyDescent="0.35"/>
    <row r="105" s="57" customFormat="1" ht="16.5" x14ac:dyDescent="0.35"/>
    <row r="106" s="57" customFormat="1" ht="16.5" x14ac:dyDescent="0.35"/>
    <row r="107" s="57" customFormat="1" ht="16.5" x14ac:dyDescent="0.35"/>
    <row r="108" s="57" customFormat="1" ht="16.5" x14ac:dyDescent="0.35"/>
    <row r="109" s="57" customFormat="1" ht="16.5" x14ac:dyDescent="0.35"/>
    <row r="110" s="57" customFormat="1" ht="16.5" x14ac:dyDescent="0.35"/>
    <row r="111" s="57" customFormat="1" ht="16.5" x14ac:dyDescent="0.35"/>
    <row r="112"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row r="194" s="57" customFormat="1" ht="16.5" x14ac:dyDescent="0.35"/>
    <row r="195" s="57" customFormat="1" ht="16.5" x14ac:dyDescent="0.35"/>
    <row r="196" s="57" customFormat="1" ht="16.5" x14ac:dyDescent="0.35"/>
    <row r="197" s="57" customFormat="1" ht="16.5" x14ac:dyDescent="0.35"/>
    <row r="198" s="57" customFormat="1" ht="16.5" x14ac:dyDescent="0.35"/>
    <row r="199" s="57" customFormat="1" ht="16.5" x14ac:dyDescent="0.35"/>
    <row r="200" s="57" customFormat="1" ht="16.5" x14ac:dyDescent="0.35"/>
    <row r="201" s="57" customFormat="1" ht="16.5" x14ac:dyDescent="0.35"/>
    <row r="202" s="57" customFormat="1" ht="16.5" x14ac:dyDescent="0.35"/>
    <row r="203" s="57" customFormat="1" ht="16.5" x14ac:dyDescent="0.35"/>
    <row r="204" s="57" customFormat="1" ht="16.5" x14ac:dyDescent="0.35"/>
    <row r="205" s="57" customFormat="1" ht="16.5" x14ac:dyDescent="0.35"/>
    <row r="206" s="57" customFormat="1" ht="16.5" x14ac:dyDescent="0.35"/>
    <row r="207" s="57" customFormat="1" ht="16.5" x14ac:dyDescent="0.35"/>
    <row r="208" s="57" customFormat="1" ht="16.5" x14ac:dyDescent="0.35"/>
    <row r="209" s="57" customFormat="1" ht="16.5" x14ac:dyDescent="0.35"/>
    <row r="210" s="57" customFormat="1" ht="16.5" x14ac:dyDescent="0.35"/>
    <row r="211" s="57" customFormat="1" ht="16.5" x14ac:dyDescent="0.35"/>
    <row r="212" s="57" customFormat="1" ht="16.5" x14ac:dyDescent="0.35"/>
    <row r="213" s="57" customFormat="1" ht="16.5" x14ac:dyDescent="0.35"/>
    <row r="214" s="57" customFormat="1" ht="16.5" x14ac:dyDescent="0.35"/>
    <row r="215" s="57" customFormat="1" ht="16.5" x14ac:dyDescent="0.35"/>
    <row r="216" s="57" customFormat="1" ht="16.5" x14ac:dyDescent="0.35"/>
    <row r="217" s="57" customFormat="1" ht="16.5" x14ac:dyDescent="0.35"/>
    <row r="218" s="57" customFormat="1" ht="16.5" x14ac:dyDescent="0.35"/>
  </sheetData>
  <mergeCells count="2">
    <mergeCell ref="A1:G1"/>
    <mergeCell ref="A3:H3"/>
  </mergeCells>
  <pageMargins left="0.59055118110236227" right="0.35433070866141736" top="0.833125" bottom="0.59055118110236227" header="0" footer="0"/>
  <pageSetup paperSize="9"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rgb="FF7030A0"/>
  </sheetPr>
  <dimension ref="A1:K193"/>
  <sheetViews>
    <sheetView showGridLines="0" showWhiteSpace="0" zoomScale="90" zoomScaleNormal="90" zoomScaleSheetLayoutView="55" workbookViewId="0">
      <selection activeCell="N8" sqref="N8"/>
    </sheetView>
  </sheetViews>
  <sheetFormatPr baseColWidth="10" defaultRowHeight="12.75" x14ac:dyDescent="0.2"/>
  <cols>
    <col min="1" max="1" width="50.42578125" customWidth="1"/>
    <col min="2" max="2" width="15.140625" bestFit="1" customWidth="1"/>
    <col min="3" max="3" width="20" bestFit="1" customWidth="1"/>
    <col min="4" max="4" width="15.140625" bestFit="1" customWidth="1"/>
    <col min="5" max="5" width="20" bestFit="1" customWidth="1"/>
    <col min="6" max="6" width="15.140625" bestFit="1" customWidth="1"/>
    <col min="7" max="7" width="20" bestFit="1" customWidth="1"/>
  </cols>
  <sheetData>
    <row r="1" spans="1:11" ht="18" customHeight="1" x14ac:dyDescent="0.2">
      <c r="A1" s="407" t="str">
        <f>'Índice de Tablas'!A1:B1</f>
        <v>ESTADÍSTICAS  DE HOSPITALES. TABLAS NACIONALES. Año 2023</v>
      </c>
      <c r="B1" s="407"/>
      <c r="C1" s="407"/>
      <c r="D1" s="407"/>
      <c r="E1" s="37"/>
      <c r="F1" s="37"/>
      <c r="G1" s="43"/>
    </row>
    <row r="2" spans="1:11" ht="18" customHeight="1" x14ac:dyDescent="0.2">
      <c r="A2" s="38"/>
    </row>
    <row r="3" spans="1:11" ht="18" customHeight="1" x14ac:dyDescent="0.2">
      <c r="A3" s="411" t="s">
        <v>484</v>
      </c>
      <c r="B3" s="411"/>
      <c r="C3" s="88"/>
      <c r="D3" s="88"/>
      <c r="E3" s="88"/>
      <c r="F3" s="88"/>
      <c r="G3" s="88"/>
      <c r="H3" s="71"/>
      <c r="I3" s="71"/>
      <c r="J3" s="71"/>
      <c r="K3" s="71"/>
    </row>
    <row r="4" spans="1:11" ht="18" customHeight="1" x14ac:dyDescent="0.2">
      <c r="A4" s="39"/>
    </row>
    <row r="5" spans="1:11" s="57" customFormat="1" ht="33" customHeight="1" x14ac:dyDescent="0.35">
      <c r="A5" s="151"/>
      <c r="B5" s="412" t="s">
        <v>1</v>
      </c>
      <c r="C5" s="412"/>
      <c r="D5" s="412" t="s">
        <v>2</v>
      </c>
      <c r="E5" s="412"/>
      <c r="F5" s="412" t="s">
        <v>0</v>
      </c>
      <c r="G5" s="412"/>
    </row>
    <row r="6" spans="1:11" s="57" customFormat="1" ht="30" customHeight="1" x14ac:dyDescent="0.35">
      <c r="A6" s="151"/>
      <c r="B6" s="167" t="s">
        <v>181</v>
      </c>
      <c r="C6" s="167" t="s">
        <v>182</v>
      </c>
      <c r="D6" s="167" t="s">
        <v>181</v>
      </c>
      <c r="E6" s="167" t="s">
        <v>182</v>
      </c>
      <c r="F6" s="167" t="s">
        <v>181</v>
      </c>
      <c r="G6" s="167" t="s">
        <v>182</v>
      </c>
    </row>
    <row r="7" spans="1:11" s="57" customFormat="1" ht="20.45" customHeight="1" x14ac:dyDescent="0.35">
      <c r="A7" s="168" t="s">
        <v>92</v>
      </c>
      <c r="B7" s="153">
        <v>199</v>
      </c>
      <c r="C7" s="169">
        <v>0.42250530785562601</v>
      </c>
      <c r="D7" s="153">
        <v>198</v>
      </c>
      <c r="E7" s="169">
        <v>0.69964664310954106</v>
      </c>
      <c r="F7" s="153">
        <v>397</v>
      </c>
      <c r="G7" s="169">
        <v>0.52652519893899197</v>
      </c>
    </row>
    <row r="8" spans="1:11" s="57" customFormat="1" ht="20.45" customHeight="1" x14ac:dyDescent="0.35">
      <c r="A8" s="170" t="s">
        <v>50</v>
      </c>
      <c r="B8" s="148">
        <v>321</v>
      </c>
      <c r="C8" s="171">
        <v>0.68152866242038201</v>
      </c>
      <c r="D8" s="148">
        <v>236</v>
      </c>
      <c r="E8" s="171">
        <v>0.83392226148409898</v>
      </c>
      <c r="F8" s="148">
        <v>557</v>
      </c>
      <c r="G8" s="171">
        <v>0.73872679045092804</v>
      </c>
    </row>
    <row r="9" spans="1:11" s="57" customFormat="1" ht="20.45" customHeight="1" x14ac:dyDescent="0.35">
      <c r="A9" s="168" t="s">
        <v>49</v>
      </c>
      <c r="B9" s="153">
        <v>279</v>
      </c>
      <c r="C9" s="169">
        <v>0.59235668789808904</v>
      </c>
      <c r="D9" s="153">
        <v>218</v>
      </c>
      <c r="E9" s="169">
        <v>0.77031802120141402</v>
      </c>
      <c r="F9" s="153">
        <v>497</v>
      </c>
      <c r="G9" s="169">
        <v>0.65915119363395203</v>
      </c>
    </row>
    <row r="10" spans="1:11" s="57" customFormat="1" ht="37.5" x14ac:dyDescent="0.35">
      <c r="A10" s="170" t="s">
        <v>263</v>
      </c>
      <c r="B10" s="148">
        <v>11</v>
      </c>
      <c r="C10" s="171">
        <v>2.3354564755838601E-2</v>
      </c>
      <c r="D10" s="148">
        <v>1</v>
      </c>
      <c r="E10" s="171">
        <v>3.53356890459364E-3</v>
      </c>
      <c r="F10" s="148">
        <v>12</v>
      </c>
      <c r="G10" s="171">
        <v>1.5915119363395201E-2</v>
      </c>
    </row>
    <row r="11" spans="1:11" s="57" customFormat="1" ht="20.45" customHeight="1" x14ac:dyDescent="0.35">
      <c r="A11" s="168" t="s">
        <v>169</v>
      </c>
      <c r="B11" s="153">
        <v>96</v>
      </c>
      <c r="C11" s="169">
        <v>0.20382165605095501</v>
      </c>
      <c r="D11" s="153">
        <v>14</v>
      </c>
      <c r="E11" s="169">
        <v>4.9469964664311E-2</v>
      </c>
      <c r="F11" s="153">
        <v>110</v>
      </c>
      <c r="G11" s="169">
        <v>0.14588859416445599</v>
      </c>
    </row>
    <row r="12" spans="1:11" s="57" customFormat="1" ht="20.45" customHeight="1" x14ac:dyDescent="0.35">
      <c r="A12" s="170" t="s">
        <v>48</v>
      </c>
      <c r="B12" s="148">
        <v>293</v>
      </c>
      <c r="C12" s="171">
        <v>0.62208067940552003</v>
      </c>
      <c r="D12" s="148">
        <v>215</v>
      </c>
      <c r="E12" s="171">
        <v>0.75971731448763302</v>
      </c>
      <c r="F12" s="148">
        <v>508</v>
      </c>
      <c r="G12" s="171">
        <v>0.67374005305039797</v>
      </c>
    </row>
    <row r="13" spans="1:11" s="57" customFormat="1" ht="20.45" customHeight="1" x14ac:dyDescent="0.35">
      <c r="A13" s="168" t="s">
        <v>170</v>
      </c>
      <c r="B13" s="153">
        <v>136</v>
      </c>
      <c r="C13" s="169">
        <v>0.28874734607218699</v>
      </c>
      <c r="D13" s="153">
        <v>69</v>
      </c>
      <c r="E13" s="169">
        <v>0.243816254416961</v>
      </c>
      <c r="F13" s="153">
        <v>205</v>
      </c>
      <c r="G13" s="169">
        <v>0.27188328912466803</v>
      </c>
    </row>
    <row r="14" spans="1:11" s="57" customFormat="1" ht="20.45" customHeight="1" x14ac:dyDescent="0.35">
      <c r="A14" s="170" t="s">
        <v>171</v>
      </c>
      <c r="B14" s="148">
        <v>174</v>
      </c>
      <c r="C14" s="171">
        <v>0.36942675159235699</v>
      </c>
      <c r="D14" s="148">
        <v>32</v>
      </c>
      <c r="E14" s="171">
        <v>0.11307420494699599</v>
      </c>
      <c r="F14" s="148">
        <v>206</v>
      </c>
      <c r="G14" s="171">
        <v>0.27320954907161799</v>
      </c>
    </row>
    <row r="15" spans="1:11" s="57" customFormat="1" ht="20.45" customHeight="1" x14ac:dyDescent="0.35">
      <c r="A15" s="168" t="s">
        <v>172</v>
      </c>
      <c r="B15" s="153">
        <v>246</v>
      </c>
      <c r="C15" s="169">
        <v>0.52229299363057302</v>
      </c>
      <c r="D15" s="153">
        <v>181</v>
      </c>
      <c r="E15" s="169">
        <v>0.63957597173144898</v>
      </c>
      <c r="F15" s="153">
        <v>427</v>
      </c>
      <c r="G15" s="169">
        <v>0.56631299734747997</v>
      </c>
    </row>
    <row r="16" spans="1:11" s="57" customFormat="1" ht="20.45" customHeight="1" x14ac:dyDescent="0.35">
      <c r="A16" s="170" t="s">
        <v>70</v>
      </c>
      <c r="B16" s="148">
        <v>137</v>
      </c>
      <c r="C16" s="171">
        <v>0.290870488322718</v>
      </c>
      <c r="D16" s="148">
        <v>50</v>
      </c>
      <c r="E16" s="171">
        <v>0.17667844522968201</v>
      </c>
      <c r="F16" s="148">
        <v>187</v>
      </c>
      <c r="G16" s="171">
        <v>0.248010610079576</v>
      </c>
    </row>
    <row r="17" spans="1:7" s="57" customFormat="1" ht="20.45" customHeight="1" x14ac:dyDescent="0.35">
      <c r="A17" s="168" t="s">
        <v>68</v>
      </c>
      <c r="B17" s="153">
        <v>217</v>
      </c>
      <c r="C17" s="169">
        <v>0.46072186836518098</v>
      </c>
      <c r="D17" s="153">
        <v>59</v>
      </c>
      <c r="E17" s="169">
        <v>0.208480565371025</v>
      </c>
      <c r="F17" s="153">
        <v>276</v>
      </c>
      <c r="G17" s="169">
        <v>0.36604774535808998</v>
      </c>
    </row>
    <row r="18" spans="1:7" s="57" customFormat="1" ht="20.45" customHeight="1" x14ac:dyDescent="0.35">
      <c r="A18" s="170" t="s">
        <v>173</v>
      </c>
      <c r="B18" s="148">
        <v>276</v>
      </c>
      <c r="C18" s="171">
        <v>0.58598726114649702</v>
      </c>
      <c r="D18" s="148">
        <v>194</v>
      </c>
      <c r="E18" s="171">
        <v>0.68551236749116595</v>
      </c>
      <c r="F18" s="148">
        <v>470</v>
      </c>
      <c r="G18" s="171">
        <v>0.62334217506631295</v>
      </c>
    </row>
    <row r="19" spans="1:7" s="57" customFormat="1" ht="20.45" customHeight="1" x14ac:dyDescent="0.35">
      <c r="A19" s="168" t="s">
        <v>174</v>
      </c>
      <c r="B19" s="153">
        <v>4</v>
      </c>
      <c r="C19" s="169">
        <v>8.4925690021231404E-3</v>
      </c>
      <c r="D19" s="153">
        <v>0</v>
      </c>
      <c r="E19" s="169">
        <v>0</v>
      </c>
      <c r="F19" s="153">
        <v>4</v>
      </c>
      <c r="G19" s="169">
        <v>5.3050397877984099E-3</v>
      </c>
    </row>
    <row r="20" spans="1:7" s="57" customFormat="1" ht="20.45" customHeight="1" x14ac:dyDescent="0.35">
      <c r="A20" s="170" t="s">
        <v>337</v>
      </c>
      <c r="B20" s="148">
        <v>2</v>
      </c>
      <c r="C20" s="171">
        <v>4.2462845010615702E-3</v>
      </c>
      <c r="D20" s="148">
        <v>9</v>
      </c>
      <c r="E20" s="171">
        <v>3.1802120141342802E-2</v>
      </c>
      <c r="F20" s="148">
        <v>11</v>
      </c>
      <c r="G20" s="171">
        <v>1.4588859416445599E-2</v>
      </c>
    </row>
    <row r="21" spans="1:7" s="57" customFormat="1" ht="20.45" customHeight="1" x14ac:dyDescent="0.35">
      <c r="A21" s="168" t="s">
        <v>245</v>
      </c>
      <c r="B21" s="153">
        <v>30</v>
      </c>
      <c r="C21" s="169">
        <v>6.3694267515923594E-2</v>
      </c>
      <c r="D21" s="153">
        <v>59</v>
      </c>
      <c r="E21" s="169">
        <v>0.208480565371025</v>
      </c>
      <c r="F21" s="153">
        <v>89</v>
      </c>
      <c r="G21" s="169">
        <v>0.118037135278515</v>
      </c>
    </row>
    <row r="22" spans="1:7" s="57" customFormat="1" ht="20.45" customHeight="1" x14ac:dyDescent="0.35">
      <c r="A22" s="170" t="s">
        <v>84</v>
      </c>
      <c r="B22" s="148">
        <v>202</v>
      </c>
      <c r="C22" s="171">
        <v>0.42887473460721898</v>
      </c>
      <c r="D22" s="148">
        <v>45</v>
      </c>
      <c r="E22" s="171">
        <v>0.15901060070671399</v>
      </c>
      <c r="F22" s="148">
        <v>247</v>
      </c>
      <c r="G22" s="171">
        <v>0.32758620689655199</v>
      </c>
    </row>
    <row r="23" spans="1:7" s="57" customFormat="1" ht="20.45" customHeight="1" x14ac:dyDescent="0.35">
      <c r="A23" s="168" t="s">
        <v>246</v>
      </c>
      <c r="B23" s="153">
        <v>141</v>
      </c>
      <c r="C23" s="169">
        <v>0.29936305732484098</v>
      </c>
      <c r="D23" s="153">
        <v>219</v>
      </c>
      <c r="E23" s="169">
        <v>0.77385159010600701</v>
      </c>
      <c r="F23" s="153">
        <v>360</v>
      </c>
      <c r="G23" s="169">
        <v>0.47745358090185702</v>
      </c>
    </row>
    <row r="24" spans="1:7" s="57" customFormat="1" ht="20.45" customHeight="1" x14ac:dyDescent="0.35">
      <c r="A24" s="170" t="s">
        <v>175</v>
      </c>
      <c r="B24" s="148">
        <v>15</v>
      </c>
      <c r="C24" s="171">
        <v>3.1847133757961797E-2</v>
      </c>
      <c r="D24" s="148">
        <v>24</v>
      </c>
      <c r="E24" s="171">
        <v>8.4805653710247397E-2</v>
      </c>
      <c r="F24" s="148">
        <v>39</v>
      </c>
      <c r="G24" s="171">
        <v>5.1724137931034503E-2</v>
      </c>
    </row>
    <row r="25" spans="1:7" s="57" customFormat="1" ht="20.45" customHeight="1" x14ac:dyDescent="0.35">
      <c r="A25" s="168" t="s">
        <v>89</v>
      </c>
      <c r="B25" s="153">
        <v>335</v>
      </c>
      <c r="C25" s="169">
        <v>0.71125265392781301</v>
      </c>
      <c r="D25" s="153">
        <v>218</v>
      </c>
      <c r="E25" s="169">
        <v>0.77031802120141402</v>
      </c>
      <c r="F25" s="153">
        <v>553</v>
      </c>
      <c r="G25" s="169">
        <v>0.73342175066312998</v>
      </c>
    </row>
    <row r="26" spans="1:7" s="57" customFormat="1" ht="20.45" customHeight="1" x14ac:dyDescent="0.35">
      <c r="A26" s="170" t="s">
        <v>176</v>
      </c>
      <c r="B26" s="148">
        <v>219</v>
      </c>
      <c r="C26" s="171">
        <v>0.46496815286624199</v>
      </c>
      <c r="D26" s="148">
        <v>54</v>
      </c>
      <c r="E26" s="171">
        <v>0.190812720848057</v>
      </c>
      <c r="F26" s="148">
        <v>273</v>
      </c>
      <c r="G26" s="171">
        <v>0.36206896551724099</v>
      </c>
    </row>
    <row r="27" spans="1:7" s="57" customFormat="1" ht="20.45" customHeight="1" x14ac:dyDescent="0.35">
      <c r="A27" s="168" t="s">
        <v>81</v>
      </c>
      <c r="B27" s="153">
        <v>201</v>
      </c>
      <c r="C27" s="169">
        <v>0.42675159235668803</v>
      </c>
      <c r="D27" s="153">
        <v>131</v>
      </c>
      <c r="E27" s="169">
        <v>0.46289752650176702</v>
      </c>
      <c r="F27" s="153">
        <v>332</v>
      </c>
      <c r="G27" s="169">
        <v>0.44031830238726799</v>
      </c>
    </row>
    <row r="28" spans="1:7" s="57" customFormat="1" ht="20.45" customHeight="1" x14ac:dyDescent="0.35">
      <c r="A28" s="170" t="s">
        <v>79</v>
      </c>
      <c r="B28" s="148">
        <v>271</v>
      </c>
      <c r="C28" s="171">
        <v>0.57537154989384298</v>
      </c>
      <c r="D28" s="148">
        <v>197</v>
      </c>
      <c r="E28" s="171">
        <v>0.69611307420494695</v>
      </c>
      <c r="F28" s="148">
        <v>468</v>
      </c>
      <c r="G28" s="171">
        <v>0.62068965517241403</v>
      </c>
    </row>
    <row r="29" spans="1:7" s="57" customFormat="1" ht="20.45" customHeight="1" x14ac:dyDescent="0.35">
      <c r="A29" s="168" t="s">
        <v>177</v>
      </c>
      <c r="B29" s="153">
        <v>174</v>
      </c>
      <c r="C29" s="169">
        <v>0.36942675159235699</v>
      </c>
      <c r="D29" s="153">
        <v>178</v>
      </c>
      <c r="E29" s="169">
        <v>0.62897526501766798</v>
      </c>
      <c r="F29" s="153">
        <v>352</v>
      </c>
      <c r="G29" s="169">
        <v>0.46684350132626001</v>
      </c>
    </row>
    <row r="30" spans="1:7" s="57" customFormat="1" ht="20.45" customHeight="1" x14ac:dyDescent="0.35">
      <c r="A30" s="170" t="s">
        <v>47</v>
      </c>
      <c r="B30" s="148">
        <v>280</v>
      </c>
      <c r="C30" s="171">
        <v>0.59447983014862005</v>
      </c>
      <c r="D30" s="148">
        <v>210</v>
      </c>
      <c r="E30" s="171">
        <v>0.74204946996466403</v>
      </c>
      <c r="F30" s="148">
        <v>490</v>
      </c>
      <c r="G30" s="171">
        <v>0.64986737400530503</v>
      </c>
    </row>
    <row r="31" spans="1:7" s="57" customFormat="1" ht="20.45" customHeight="1" x14ac:dyDescent="0.35">
      <c r="A31" s="168" t="s">
        <v>178</v>
      </c>
      <c r="B31" s="153">
        <v>188</v>
      </c>
      <c r="C31" s="169">
        <v>0.39915074309978799</v>
      </c>
      <c r="D31" s="153">
        <v>157</v>
      </c>
      <c r="E31" s="169">
        <v>0.55477031802120103</v>
      </c>
      <c r="F31" s="153">
        <v>345</v>
      </c>
      <c r="G31" s="169">
        <v>0.45755968169761302</v>
      </c>
    </row>
    <row r="32" spans="1:7" s="57" customFormat="1" ht="20.45" customHeight="1" x14ac:dyDescent="0.35">
      <c r="A32" s="170" t="s">
        <v>179</v>
      </c>
      <c r="B32" s="148">
        <v>217</v>
      </c>
      <c r="C32" s="171">
        <v>0.46072186836518098</v>
      </c>
      <c r="D32" s="148">
        <v>146</v>
      </c>
      <c r="E32" s="171">
        <v>0.51590106007067105</v>
      </c>
      <c r="F32" s="148">
        <v>363</v>
      </c>
      <c r="G32" s="171">
        <v>0.48143236074270601</v>
      </c>
    </row>
    <row r="33" spans="1:7" s="57" customFormat="1" ht="20.45" customHeight="1" x14ac:dyDescent="0.35">
      <c r="A33" s="168" t="s">
        <v>38</v>
      </c>
      <c r="B33" s="153">
        <v>255</v>
      </c>
      <c r="C33" s="169">
        <v>0.54140127388534998</v>
      </c>
      <c r="D33" s="153">
        <v>193</v>
      </c>
      <c r="E33" s="169">
        <v>0.68197879858657195</v>
      </c>
      <c r="F33" s="153">
        <v>448</v>
      </c>
      <c r="G33" s="169">
        <v>0.59416445623342196</v>
      </c>
    </row>
    <row r="34" spans="1:7" s="57" customFormat="1" ht="20.45" customHeight="1" x14ac:dyDescent="0.35">
      <c r="A34" s="170" t="s">
        <v>36</v>
      </c>
      <c r="B34" s="148">
        <v>310</v>
      </c>
      <c r="C34" s="171">
        <v>0.65817409766454404</v>
      </c>
      <c r="D34" s="148">
        <v>213</v>
      </c>
      <c r="E34" s="171">
        <v>0.75265017667844503</v>
      </c>
      <c r="F34" s="148">
        <v>523</v>
      </c>
      <c r="G34" s="171">
        <v>0.69363395225464197</v>
      </c>
    </row>
    <row r="35" spans="1:7" s="57" customFormat="1" ht="20.45" customHeight="1" x14ac:dyDescent="0.35">
      <c r="A35" s="168" t="s">
        <v>338</v>
      </c>
      <c r="B35" s="153">
        <v>93</v>
      </c>
      <c r="C35" s="169">
        <v>0.19745222929936301</v>
      </c>
      <c r="D35" s="153">
        <v>49</v>
      </c>
      <c r="E35" s="169">
        <v>0.17314487632508799</v>
      </c>
      <c r="F35" s="153">
        <v>142</v>
      </c>
      <c r="G35" s="169">
        <v>0.188328912466843</v>
      </c>
    </row>
    <row r="36" spans="1:7" s="57" customFormat="1" ht="20.45" customHeight="1" x14ac:dyDescent="0.35">
      <c r="A36" s="170" t="s">
        <v>110</v>
      </c>
      <c r="B36" s="148">
        <v>368</v>
      </c>
      <c r="C36" s="171">
        <v>0.78131634819532902</v>
      </c>
      <c r="D36" s="148">
        <v>181</v>
      </c>
      <c r="E36" s="171">
        <v>0.63957597173144898</v>
      </c>
      <c r="F36" s="148">
        <v>549</v>
      </c>
      <c r="G36" s="171">
        <v>0.72811671087533203</v>
      </c>
    </row>
    <row r="37" spans="1:7" s="57" customFormat="1" ht="20.45" customHeight="1" x14ac:dyDescent="0.35">
      <c r="A37" s="168" t="s">
        <v>64</v>
      </c>
      <c r="B37" s="153">
        <v>233</v>
      </c>
      <c r="C37" s="169">
        <v>0.49469214437367298</v>
      </c>
      <c r="D37" s="153">
        <v>168</v>
      </c>
      <c r="E37" s="169">
        <v>0.593639575971731</v>
      </c>
      <c r="F37" s="153">
        <v>401</v>
      </c>
      <c r="G37" s="169">
        <v>0.53183023872679103</v>
      </c>
    </row>
    <row r="38" spans="1:7" s="57" customFormat="1" ht="20.45" customHeight="1" x14ac:dyDescent="0.35">
      <c r="A38" s="170" t="s">
        <v>180</v>
      </c>
      <c r="B38" s="148">
        <v>240</v>
      </c>
      <c r="C38" s="171">
        <v>0.50955414012738898</v>
      </c>
      <c r="D38" s="148">
        <v>197</v>
      </c>
      <c r="E38" s="171">
        <v>0.69611307420494695</v>
      </c>
      <c r="F38" s="148">
        <v>437</v>
      </c>
      <c r="G38" s="171">
        <v>0.57957559681697601</v>
      </c>
    </row>
    <row r="39" spans="1:7" s="57" customFormat="1" ht="20.45" customHeight="1" x14ac:dyDescent="0.35">
      <c r="A39" s="168" t="s">
        <v>86</v>
      </c>
      <c r="B39" s="153">
        <v>155</v>
      </c>
      <c r="C39" s="169">
        <v>0.32908704883227202</v>
      </c>
      <c r="D39" s="153">
        <v>217</v>
      </c>
      <c r="E39" s="169">
        <v>0.76678445229682002</v>
      </c>
      <c r="F39" s="153">
        <v>372</v>
      </c>
      <c r="G39" s="169">
        <v>0.49336870026525198</v>
      </c>
    </row>
    <row r="40" spans="1:7" s="57" customFormat="1" ht="20.45" customHeight="1" x14ac:dyDescent="0.35">
      <c r="A40" s="170" t="s">
        <v>121</v>
      </c>
      <c r="B40" s="148">
        <v>60</v>
      </c>
      <c r="C40" s="171">
        <v>0.12738853503184699</v>
      </c>
      <c r="D40" s="148">
        <v>89</v>
      </c>
      <c r="E40" s="171">
        <v>0.31448763250883399</v>
      </c>
      <c r="F40" s="148">
        <v>149</v>
      </c>
      <c r="G40" s="171">
        <v>0.19761273209549099</v>
      </c>
    </row>
    <row r="41" spans="1:7" s="57" customFormat="1" ht="20.45" customHeight="1" x14ac:dyDescent="0.35">
      <c r="A41" s="168" t="s">
        <v>183</v>
      </c>
      <c r="B41" s="153">
        <v>20</v>
      </c>
      <c r="C41" s="169">
        <v>4.2462845010615702E-2</v>
      </c>
      <c r="D41" s="153">
        <v>186</v>
      </c>
      <c r="E41" s="169">
        <v>0.65724381625441697</v>
      </c>
      <c r="F41" s="153">
        <v>206</v>
      </c>
      <c r="G41" s="169">
        <v>0.27320954907161799</v>
      </c>
    </row>
    <row r="42" spans="1:7" s="57" customFormat="1" ht="20.45" customHeight="1" x14ac:dyDescent="0.35">
      <c r="A42" s="170" t="s">
        <v>120</v>
      </c>
      <c r="B42" s="148">
        <v>308</v>
      </c>
      <c r="C42" s="171">
        <v>0.65392781316348203</v>
      </c>
      <c r="D42" s="148">
        <v>225</v>
      </c>
      <c r="E42" s="171">
        <v>0.795053003533569</v>
      </c>
      <c r="F42" s="148">
        <v>533</v>
      </c>
      <c r="G42" s="171">
        <v>0.70689655172413801</v>
      </c>
    </row>
    <row r="43" spans="1:7" s="57" customFormat="1" ht="20.45" customHeight="1" x14ac:dyDescent="0.35">
      <c r="A43" s="168" t="s">
        <v>119</v>
      </c>
      <c r="B43" s="153">
        <v>127</v>
      </c>
      <c r="C43" s="169">
        <v>0.26963906581740998</v>
      </c>
      <c r="D43" s="153">
        <v>181</v>
      </c>
      <c r="E43" s="169">
        <v>0.63957597173144898</v>
      </c>
      <c r="F43" s="153">
        <v>308</v>
      </c>
      <c r="G43" s="169">
        <v>0.40848806366047702</v>
      </c>
    </row>
    <row r="44" spans="1:7" s="57" customFormat="1" ht="20.45" customHeight="1" x14ac:dyDescent="0.35">
      <c r="A44" s="170" t="s">
        <v>155</v>
      </c>
      <c r="B44" s="148">
        <v>311</v>
      </c>
      <c r="C44" s="171">
        <v>0.66029723991507405</v>
      </c>
      <c r="D44" s="148">
        <v>223</v>
      </c>
      <c r="E44" s="171">
        <v>0.78798586572438201</v>
      </c>
      <c r="F44" s="148">
        <v>534</v>
      </c>
      <c r="G44" s="171">
        <v>0.70822281167108803</v>
      </c>
    </row>
    <row r="45" spans="1:7" s="57" customFormat="1" ht="20.45" customHeight="1" x14ac:dyDescent="0.35">
      <c r="A45" s="168" t="s">
        <v>184</v>
      </c>
      <c r="B45" s="153">
        <v>308</v>
      </c>
      <c r="C45" s="169">
        <v>0.65392781316348203</v>
      </c>
      <c r="D45" s="153">
        <v>229</v>
      </c>
      <c r="E45" s="169">
        <v>0.809187279151943</v>
      </c>
      <c r="F45" s="153">
        <v>537</v>
      </c>
      <c r="G45" s="169">
        <v>0.71220159151193596</v>
      </c>
    </row>
    <row r="46" spans="1:7" s="57" customFormat="1" ht="20.45" customHeight="1" x14ac:dyDescent="0.35">
      <c r="A46" s="170" t="s">
        <v>45</v>
      </c>
      <c r="B46" s="148">
        <v>315</v>
      </c>
      <c r="C46" s="171">
        <v>0.66878980891719697</v>
      </c>
      <c r="D46" s="148">
        <v>227</v>
      </c>
      <c r="E46" s="171">
        <v>0.802120141342756</v>
      </c>
      <c r="F46" s="148">
        <v>542</v>
      </c>
      <c r="G46" s="171">
        <v>0.71883289124668404</v>
      </c>
    </row>
    <row r="47" spans="1:7" s="57" customFormat="1" ht="20.45" customHeight="1" x14ac:dyDescent="0.35">
      <c r="A47" s="168" t="s">
        <v>76</v>
      </c>
      <c r="B47" s="153">
        <v>91</v>
      </c>
      <c r="C47" s="169">
        <v>0.193205944798301</v>
      </c>
      <c r="D47" s="153">
        <v>112</v>
      </c>
      <c r="E47" s="169">
        <v>0.395759717314488</v>
      </c>
      <c r="F47" s="153">
        <v>203</v>
      </c>
      <c r="G47" s="169">
        <v>0.269230769230769</v>
      </c>
    </row>
    <row r="48" spans="1:7" s="57" customFormat="1" ht="20.45" customHeight="1" x14ac:dyDescent="0.35">
      <c r="A48" s="170" t="s">
        <v>185</v>
      </c>
      <c r="B48" s="148">
        <v>142</v>
      </c>
      <c r="C48" s="171">
        <v>0.30148619957537198</v>
      </c>
      <c r="D48" s="148">
        <v>221</v>
      </c>
      <c r="E48" s="171">
        <v>0.78091872791519401</v>
      </c>
      <c r="F48" s="148">
        <v>363</v>
      </c>
      <c r="G48" s="171">
        <v>0.48143236074270601</v>
      </c>
    </row>
    <row r="49" spans="1:7" s="57" customFormat="1" ht="20.45" customHeight="1" x14ac:dyDescent="0.35">
      <c r="A49" s="168" t="s">
        <v>186</v>
      </c>
      <c r="B49" s="153">
        <v>29</v>
      </c>
      <c r="C49" s="169">
        <v>6.1571125265392802E-2</v>
      </c>
      <c r="D49" s="153">
        <v>83</v>
      </c>
      <c r="E49" s="169">
        <v>0.293286219081272</v>
      </c>
      <c r="F49" s="153">
        <v>112</v>
      </c>
      <c r="G49" s="169">
        <v>0.14854111405835499</v>
      </c>
    </row>
    <row r="50" spans="1:7" s="57" customFormat="1" ht="20.45" customHeight="1" x14ac:dyDescent="0.35">
      <c r="A50" s="170" t="s">
        <v>43</v>
      </c>
      <c r="B50" s="148">
        <v>76</v>
      </c>
      <c r="C50" s="171">
        <v>0.16135881104034</v>
      </c>
      <c r="D50" s="148">
        <v>104</v>
      </c>
      <c r="E50" s="171">
        <v>0.36749116607773902</v>
      </c>
      <c r="F50" s="148">
        <v>180</v>
      </c>
      <c r="G50" s="171">
        <v>0.23872679045092801</v>
      </c>
    </row>
    <row r="51" spans="1:7" s="57" customFormat="1" ht="20.45" customHeight="1" x14ac:dyDescent="0.35">
      <c r="A51" s="168" t="s">
        <v>117</v>
      </c>
      <c r="B51" s="153">
        <v>275</v>
      </c>
      <c r="C51" s="169">
        <v>0.58386411889596601</v>
      </c>
      <c r="D51" s="153">
        <v>209</v>
      </c>
      <c r="E51" s="169">
        <v>0.73851590106007103</v>
      </c>
      <c r="F51" s="153">
        <v>484</v>
      </c>
      <c r="G51" s="169">
        <v>0.64190981432360705</v>
      </c>
    </row>
    <row r="52" spans="1:7" s="57" customFormat="1" ht="20.45" customHeight="1" x14ac:dyDescent="0.35">
      <c r="A52" s="170" t="s">
        <v>187</v>
      </c>
      <c r="B52" s="148">
        <v>150</v>
      </c>
      <c r="C52" s="171">
        <v>0.31847133757961799</v>
      </c>
      <c r="D52" s="148">
        <v>19</v>
      </c>
      <c r="E52" s="171">
        <v>6.7137809187279199E-2</v>
      </c>
      <c r="F52" s="148">
        <v>169</v>
      </c>
      <c r="G52" s="171">
        <v>0.22413793103448301</v>
      </c>
    </row>
    <row r="53" spans="1:7" s="57" customFormat="1" ht="20.45" customHeight="1" x14ac:dyDescent="0.35">
      <c r="A53" s="168" t="s">
        <v>188</v>
      </c>
      <c r="B53" s="153">
        <v>56</v>
      </c>
      <c r="C53" s="169">
        <v>0.11889596602972401</v>
      </c>
      <c r="D53" s="153">
        <v>55</v>
      </c>
      <c r="E53" s="169">
        <v>0.19434628975265</v>
      </c>
      <c r="F53" s="153">
        <v>111</v>
      </c>
      <c r="G53" s="169">
        <v>0.147214854111406</v>
      </c>
    </row>
    <row r="54" spans="1:7" s="57" customFormat="1" ht="20.45" customHeight="1" x14ac:dyDescent="0.35">
      <c r="A54" s="170" t="s">
        <v>189</v>
      </c>
      <c r="B54" s="148">
        <v>277</v>
      </c>
      <c r="C54" s="171">
        <v>0.58811040339702803</v>
      </c>
      <c r="D54" s="148">
        <v>219</v>
      </c>
      <c r="E54" s="171">
        <v>0.77385159010600701</v>
      </c>
      <c r="F54" s="148">
        <v>496</v>
      </c>
      <c r="G54" s="171">
        <v>0.65782493368700301</v>
      </c>
    </row>
    <row r="55" spans="1:7" s="57" customFormat="1" ht="20.45" customHeight="1" x14ac:dyDescent="0.35">
      <c r="A55" s="168" t="s">
        <v>190</v>
      </c>
      <c r="B55" s="153">
        <v>107</v>
      </c>
      <c r="C55" s="169">
        <v>0.227176220806794</v>
      </c>
      <c r="D55" s="153">
        <v>106</v>
      </c>
      <c r="E55" s="169">
        <v>0.37455830388692601</v>
      </c>
      <c r="F55" s="153">
        <v>213</v>
      </c>
      <c r="G55" s="169">
        <v>0.28249336870026498</v>
      </c>
    </row>
    <row r="56" spans="1:7" s="57" customFormat="1" ht="20.45" customHeight="1" x14ac:dyDescent="0.35">
      <c r="A56" s="170" t="s">
        <v>191</v>
      </c>
      <c r="B56" s="148">
        <v>150</v>
      </c>
      <c r="C56" s="171">
        <v>0.31847133757961799</v>
      </c>
      <c r="D56" s="148">
        <v>98</v>
      </c>
      <c r="E56" s="171">
        <v>0.34628975265017697</v>
      </c>
      <c r="F56" s="148">
        <v>248</v>
      </c>
      <c r="G56" s="171">
        <v>0.32891246684350101</v>
      </c>
    </row>
    <row r="57" spans="1:7" s="57" customFormat="1" ht="20.45" customHeight="1" x14ac:dyDescent="0.35">
      <c r="A57" s="168" t="s">
        <v>192</v>
      </c>
      <c r="B57" s="153">
        <v>112</v>
      </c>
      <c r="C57" s="169">
        <v>0.23779193205944801</v>
      </c>
      <c r="D57" s="153">
        <v>60</v>
      </c>
      <c r="E57" s="169">
        <v>0.21201413427561799</v>
      </c>
      <c r="F57" s="153">
        <v>172</v>
      </c>
      <c r="G57" s="169">
        <v>0.228116710875332</v>
      </c>
    </row>
    <row r="58" spans="1:7" s="57" customFormat="1" ht="20.45" customHeight="1" x14ac:dyDescent="0.35">
      <c r="A58" s="170" t="s">
        <v>193</v>
      </c>
      <c r="B58" s="148">
        <v>75</v>
      </c>
      <c r="C58" s="171">
        <v>0.15923566878980899</v>
      </c>
      <c r="D58" s="148">
        <v>9</v>
      </c>
      <c r="E58" s="171">
        <v>3.1802120141342802E-2</v>
      </c>
      <c r="F58" s="148">
        <v>84</v>
      </c>
      <c r="G58" s="171">
        <v>0.111405835543767</v>
      </c>
    </row>
    <row r="59" spans="1:7" s="57" customFormat="1" ht="20.45" customHeight="1" x14ac:dyDescent="0.35">
      <c r="A59" s="168" t="s">
        <v>194</v>
      </c>
      <c r="B59" s="153">
        <v>63</v>
      </c>
      <c r="C59" s="169">
        <v>0.13375796178343899</v>
      </c>
      <c r="D59" s="153">
        <v>62</v>
      </c>
      <c r="E59" s="169">
        <v>0.21908127208480599</v>
      </c>
      <c r="F59" s="153">
        <v>125</v>
      </c>
      <c r="G59" s="169">
        <v>0.16578249336869999</v>
      </c>
    </row>
    <row r="60" spans="1:7" s="57" customFormat="1" ht="20.45" customHeight="1" x14ac:dyDescent="0.35">
      <c r="A60" s="170" t="s">
        <v>42</v>
      </c>
      <c r="B60" s="148">
        <v>103</v>
      </c>
      <c r="C60" s="171">
        <v>0.218683651804671</v>
      </c>
      <c r="D60" s="148">
        <v>179</v>
      </c>
      <c r="E60" s="171">
        <v>0.63250883392226198</v>
      </c>
      <c r="F60" s="148">
        <v>282</v>
      </c>
      <c r="G60" s="171">
        <v>0.37400530503978802</v>
      </c>
    </row>
    <row r="61" spans="1:7" s="57" customFormat="1" ht="20.45" customHeight="1" x14ac:dyDescent="0.35">
      <c r="A61" s="168" t="s">
        <v>195</v>
      </c>
      <c r="B61" s="153">
        <v>243</v>
      </c>
      <c r="C61" s="169">
        <v>0.515923566878981</v>
      </c>
      <c r="D61" s="153">
        <v>150</v>
      </c>
      <c r="E61" s="169">
        <v>0.53003533568904604</v>
      </c>
      <c r="F61" s="153">
        <v>393</v>
      </c>
      <c r="G61" s="169">
        <v>0.52122015915119402</v>
      </c>
    </row>
    <row r="62" spans="1:7" s="57" customFormat="1" ht="20.45" customHeight="1" x14ac:dyDescent="0.35">
      <c r="A62" s="170" t="s">
        <v>196</v>
      </c>
      <c r="B62" s="148">
        <v>140</v>
      </c>
      <c r="C62" s="171">
        <v>0.29723991507431002</v>
      </c>
      <c r="D62" s="148">
        <v>59</v>
      </c>
      <c r="E62" s="171">
        <v>0.208480565371025</v>
      </c>
      <c r="F62" s="148">
        <v>199</v>
      </c>
      <c r="G62" s="171">
        <v>0.26392572944297099</v>
      </c>
    </row>
    <row r="63" spans="1:7" s="57" customFormat="1" ht="20.45" customHeight="1" x14ac:dyDescent="0.35">
      <c r="A63" s="168" t="s">
        <v>197</v>
      </c>
      <c r="B63" s="153">
        <v>93</v>
      </c>
      <c r="C63" s="169">
        <v>0.19745222929936301</v>
      </c>
      <c r="D63" s="153">
        <v>134</v>
      </c>
      <c r="E63" s="169">
        <v>0.47349823321554801</v>
      </c>
      <c r="F63" s="153">
        <v>227</v>
      </c>
      <c r="G63" s="169">
        <v>0.30106100795756002</v>
      </c>
    </row>
    <row r="64" spans="1:7" s="57" customFormat="1" ht="20.45" customHeight="1" x14ac:dyDescent="0.35">
      <c r="A64" s="170" t="s">
        <v>40</v>
      </c>
      <c r="B64" s="148">
        <v>299</v>
      </c>
      <c r="C64" s="171">
        <v>0.63481953290870496</v>
      </c>
      <c r="D64" s="148">
        <v>219</v>
      </c>
      <c r="E64" s="171">
        <v>0.77385159010600701</v>
      </c>
      <c r="F64" s="148">
        <v>518</v>
      </c>
      <c r="G64" s="171">
        <v>0.68700265251989401</v>
      </c>
    </row>
    <row r="65" spans="1:7" s="57" customFormat="1" ht="20.45" customHeight="1" x14ac:dyDescent="0.35">
      <c r="A65" s="168" t="s">
        <v>71</v>
      </c>
      <c r="B65" s="153">
        <v>289</v>
      </c>
      <c r="C65" s="169">
        <v>0.613588110403397</v>
      </c>
      <c r="D65" s="153">
        <v>219</v>
      </c>
      <c r="E65" s="169">
        <v>0.77385159010600701</v>
      </c>
      <c r="F65" s="153">
        <v>508</v>
      </c>
      <c r="G65" s="169">
        <v>0.67374005305039797</v>
      </c>
    </row>
    <row r="66" spans="1:7" s="57" customFormat="1" ht="20.45" customHeight="1" x14ac:dyDescent="0.35">
      <c r="A66" s="170" t="s">
        <v>198</v>
      </c>
      <c r="B66" s="148">
        <v>140</v>
      </c>
      <c r="C66" s="171">
        <v>0.29723991507431002</v>
      </c>
      <c r="D66" s="148">
        <v>40</v>
      </c>
      <c r="E66" s="171">
        <v>0.141342756183746</v>
      </c>
      <c r="F66" s="148">
        <v>180</v>
      </c>
      <c r="G66" s="171">
        <v>0.23872679045092801</v>
      </c>
    </row>
    <row r="67" spans="1:7" s="57" customFormat="1" ht="20.45" customHeight="1" x14ac:dyDescent="0.35">
      <c r="A67" s="168" t="s">
        <v>199</v>
      </c>
      <c r="B67" s="153">
        <v>48</v>
      </c>
      <c r="C67" s="169">
        <v>0.101910828025478</v>
      </c>
      <c r="D67" s="153">
        <v>48</v>
      </c>
      <c r="E67" s="169">
        <v>0.16961130742049499</v>
      </c>
      <c r="F67" s="153">
        <v>96</v>
      </c>
      <c r="G67" s="169">
        <v>0.127320954907162</v>
      </c>
    </row>
    <row r="68" spans="1:7" s="57" customFormat="1" ht="20.45" customHeight="1" x14ac:dyDescent="0.35">
      <c r="A68" s="170" t="s">
        <v>339</v>
      </c>
      <c r="B68" s="148">
        <v>70</v>
      </c>
      <c r="C68" s="171">
        <v>0.14861995753715501</v>
      </c>
      <c r="D68" s="148">
        <v>2</v>
      </c>
      <c r="E68" s="171">
        <v>7.0671378091872799E-3</v>
      </c>
      <c r="F68" s="148">
        <v>72</v>
      </c>
      <c r="G68" s="171">
        <v>9.5490716180371304E-2</v>
      </c>
    </row>
    <row r="69" spans="1:7" s="57" customFormat="1" ht="20.45" customHeight="1" x14ac:dyDescent="0.35">
      <c r="A69" s="168" t="s">
        <v>39</v>
      </c>
      <c r="B69" s="153">
        <v>296</v>
      </c>
      <c r="C69" s="169">
        <v>0.62845010615711305</v>
      </c>
      <c r="D69" s="153">
        <v>223</v>
      </c>
      <c r="E69" s="169">
        <v>0.78798586572438201</v>
      </c>
      <c r="F69" s="153">
        <v>519</v>
      </c>
      <c r="G69" s="169">
        <v>0.68832891246684302</v>
      </c>
    </row>
    <row r="70" spans="1:7" s="57" customFormat="1" ht="20.45" customHeight="1" x14ac:dyDescent="0.35">
      <c r="A70" s="170" t="s">
        <v>91</v>
      </c>
      <c r="B70" s="148">
        <v>311</v>
      </c>
      <c r="C70" s="171">
        <v>0.66029723991507405</v>
      </c>
      <c r="D70" s="148">
        <v>210</v>
      </c>
      <c r="E70" s="171">
        <v>0.74204946996466403</v>
      </c>
      <c r="F70" s="148">
        <v>521</v>
      </c>
      <c r="G70" s="171">
        <v>0.69098143236074305</v>
      </c>
    </row>
    <row r="71" spans="1:7" s="57" customFormat="1" ht="20.45" customHeight="1" x14ac:dyDescent="0.35">
      <c r="A71" s="168" t="s">
        <v>90</v>
      </c>
      <c r="B71" s="153">
        <v>255</v>
      </c>
      <c r="C71" s="169">
        <v>0.54140127388534998</v>
      </c>
      <c r="D71" s="153">
        <v>186</v>
      </c>
      <c r="E71" s="169">
        <v>0.65724381625441697</v>
      </c>
      <c r="F71" s="153">
        <v>441</v>
      </c>
      <c r="G71" s="169">
        <v>0.58488063660477496</v>
      </c>
    </row>
    <row r="72" spans="1:7" s="57" customFormat="1" ht="20.45" customHeight="1" x14ac:dyDescent="0.35">
      <c r="A72" s="170" t="s">
        <v>200</v>
      </c>
      <c r="B72" s="148">
        <v>173</v>
      </c>
      <c r="C72" s="171">
        <v>0.36730360934182599</v>
      </c>
      <c r="D72" s="148">
        <v>31</v>
      </c>
      <c r="E72" s="171">
        <v>0.10954063604240299</v>
      </c>
      <c r="F72" s="148">
        <v>204</v>
      </c>
      <c r="G72" s="171">
        <v>0.27055702917771901</v>
      </c>
    </row>
    <row r="73" spans="1:7" s="57" customFormat="1" ht="20.45" customHeight="1" x14ac:dyDescent="0.35">
      <c r="A73" s="168" t="s">
        <v>247</v>
      </c>
      <c r="B73" s="153">
        <v>37</v>
      </c>
      <c r="C73" s="169">
        <v>7.8556263269639104E-2</v>
      </c>
      <c r="D73" s="153">
        <v>46</v>
      </c>
      <c r="E73" s="169">
        <v>0.16254416961130699</v>
      </c>
      <c r="F73" s="153">
        <v>83</v>
      </c>
      <c r="G73" s="169">
        <v>0.110079575596817</v>
      </c>
    </row>
    <row r="74" spans="1:7" s="57" customFormat="1" ht="20.45" customHeight="1" x14ac:dyDescent="0.35">
      <c r="A74" s="170" t="s">
        <v>201</v>
      </c>
      <c r="B74" s="148">
        <v>34</v>
      </c>
      <c r="C74" s="171">
        <v>7.2186836518046693E-2</v>
      </c>
      <c r="D74" s="148">
        <v>42</v>
      </c>
      <c r="E74" s="171">
        <v>0.148409893992933</v>
      </c>
      <c r="F74" s="148">
        <v>76</v>
      </c>
      <c r="G74" s="171">
        <v>0.10079575596817</v>
      </c>
    </row>
    <row r="75" spans="1:7" s="57" customFormat="1" ht="20.45" customHeight="1" x14ac:dyDescent="0.35">
      <c r="A75" s="168" t="s">
        <v>202</v>
      </c>
      <c r="B75" s="153">
        <v>64</v>
      </c>
      <c r="C75" s="169">
        <v>0.13588110403397</v>
      </c>
      <c r="D75" s="153">
        <v>20</v>
      </c>
      <c r="E75" s="169">
        <v>7.0671378091872794E-2</v>
      </c>
      <c r="F75" s="153">
        <v>84</v>
      </c>
      <c r="G75" s="169">
        <v>0.111405835543767</v>
      </c>
    </row>
    <row r="76" spans="1:7" s="57" customFormat="1" ht="20.45" customHeight="1" x14ac:dyDescent="0.35">
      <c r="A76" s="170" t="s">
        <v>83</v>
      </c>
      <c r="B76" s="148">
        <v>242</v>
      </c>
      <c r="C76" s="171">
        <v>0.51380042462844999</v>
      </c>
      <c r="D76" s="148">
        <v>107</v>
      </c>
      <c r="E76" s="171">
        <v>0.37809187279151901</v>
      </c>
      <c r="F76" s="148">
        <v>349</v>
      </c>
      <c r="G76" s="171">
        <v>0.46286472148541102</v>
      </c>
    </row>
    <row r="77" spans="1:7" s="57" customFormat="1" ht="20.45" customHeight="1" x14ac:dyDescent="0.35">
      <c r="A77" s="168" t="s">
        <v>203</v>
      </c>
      <c r="B77" s="153">
        <v>78</v>
      </c>
      <c r="C77" s="169">
        <v>0.16560509554140099</v>
      </c>
      <c r="D77" s="153">
        <v>45</v>
      </c>
      <c r="E77" s="169">
        <v>0.15901060070671399</v>
      </c>
      <c r="F77" s="153">
        <v>123</v>
      </c>
      <c r="G77" s="169">
        <v>0.16312997347480099</v>
      </c>
    </row>
    <row r="78" spans="1:7" s="57" customFormat="1" ht="20.45" customHeight="1" x14ac:dyDescent="0.35">
      <c r="A78" s="170" t="s">
        <v>108</v>
      </c>
      <c r="B78" s="148">
        <v>241</v>
      </c>
      <c r="C78" s="171">
        <v>0.51167728237791898</v>
      </c>
      <c r="D78" s="148">
        <v>57</v>
      </c>
      <c r="E78" s="171">
        <v>0.201413427561837</v>
      </c>
      <c r="F78" s="148">
        <v>298</v>
      </c>
      <c r="G78" s="171">
        <v>0.39522546419098098</v>
      </c>
    </row>
    <row r="79" spans="1:7" s="57" customFormat="1" ht="20.45" customHeight="1" x14ac:dyDescent="0.35">
      <c r="A79" s="168" t="s">
        <v>204</v>
      </c>
      <c r="B79" s="153">
        <v>223</v>
      </c>
      <c r="C79" s="169">
        <v>0.47346072186836502</v>
      </c>
      <c r="D79" s="153">
        <v>130</v>
      </c>
      <c r="E79" s="169">
        <v>0.45936395759717302</v>
      </c>
      <c r="F79" s="153">
        <v>353</v>
      </c>
      <c r="G79" s="169">
        <v>0.46816976127320997</v>
      </c>
    </row>
    <row r="80" spans="1:7" s="57" customFormat="1" ht="20.45" customHeight="1" x14ac:dyDescent="0.35">
      <c r="A80" s="170" t="s">
        <v>205</v>
      </c>
      <c r="B80" s="148">
        <v>460</v>
      </c>
      <c r="C80" s="171">
        <v>0.97664543524416103</v>
      </c>
      <c r="D80" s="148">
        <v>280</v>
      </c>
      <c r="E80" s="171">
        <v>0.98939929328621901</v>
      </c>
      <c r="F80" s="148">
        <v>740</v>
      </c>
      <c r="G80" s="171">
        <v>0.98143236074270601</v>
      </c>
    </row>
    <row r="81" spans="1:7" s="57" customFormat="1" ht="20.45" customHeight="1" x14ac:dyDescent="0.35">
      <c r="A81" s="168" t="s">
        <v>248</v>
      </c>
      <c r="B81" s="153">
        <v>141</v>
      </c>
      <c r="C81" s="169">
        <v>0.29936305732484098</v>
      </c>
      <c r="D81" s="153">
        <v>22</v>
      </c>
      <c r="E81" s="169">
        <v>7.7738515901060096E-2</v>
      </c>
      <c r="F81" s="153">
        <v>163</v>
      </c>
      <c r="G81" s="169">
        <v>0.21618037135278501</v>
      </c>
    </row>
    <row r="82" spans="1:7" s="57" customFormat="1" ht="20.45" customHeight="1" x14ac:dyDescent="0.35">
      <c r="A82" s="170" t="s">
        <v>206</v>
      </c>
      <c r="B82" s="148">
        <v>394</v>
      </c>
      <c r="C82" s="171">
        <v>0.83651804670912999</v>
      </c>
      <c r="D82" s="148">
        <v>244</v>
      </c>
      <c r="E82" s="171">
        <v>0.86219081272084797</v>
      </c>
      <c r="F82" s="148">
        <v>638</v>
      </c>
      <c r="G82" s="171">
        <v>0.84615384615384603</v>
      </c>
    </row>
    <row r="83" spans="1:7" s="57" customFormat="1" ht="20.45" customHeight="1" x14ac:dyDescent="0.35">
      <c r="A83" s="168" t="s">
        <v>207</v>
      </c>
      <c r="B83" s="153">
        <v>424</v>
      </c>
      <c r="C83" s="169">
        <v>0.90021231422505299</v>
      </c>
      <c r="D83" s="153">
        <v>226</v>
      </c>
      <c r="E83" s="169">
        <v>0.798586572438163</v>
      </c>
      <c r="F83" s="153">
        <v>650</v>
      </c>
      <c r="G83" s="169">
        <v>0.86206896551724099</v>
      </c>
    </row>
    <row r="84" spans="1:7" s="57" customFormat="1" ht="20.45" customHeight="1" x14ac:dyDescent="0.35">
      <c r="A84" s="170" t="s">
        <v>208</v>
      </c>
      <c r="B84" s="148">
        <v>80</v>
      </c>
      <c r="C84" s="171">
        <v>0.169851380042463</v>
      </c>
      <c r="D84" s="148">
        <v>31</v>
      </c>
      <c r="E84" s="171">
        <v>0.10954063604240299</v>
      </c>
      <c r="F84" s="148">
        <v>111</v>
      </c>
      <c r="G84" s="171">
        <v>0.147214854111406</v>
      </c>
    </row>
    <row r="85" spans="1:7" s="57" customFormat="1" ht="20.45" customHeight="1" x14ac:dyDescent="0.35">
      <c r="A85" s="168" t="s">
        <v>209</v>
      </c>
      <c r="B85" s="153">
        <v>87</v>
      </c>
      <c r="C85" s="169">
        <v>0.184713375796178</v>
      </c>
      <c r="D85" s="153">
        <v>70</v>
      </c>
      <c r="E85" s="169">
        <v>0.247349823321555</v>
      </c>
      <c r="F85" s="153">
        <v>157</v>
      </c>
      <c r="G85" s="169">
        <v>0.208222811671088</v>
      </c>
    </row>
    <row r="86" spans="1:7" s="57" customFormat="1" ht="20.45" customHeight="1" x14ac:dyDescent="0.35">
      <c r="A86" s="170" t="s">
        <v>210</v>
      </c>
      <c r="B86" s="148">
        <v>368</v>
      </c>
      <c r="C86" s="171">
        <v>0.78131634819532902</v>
      </c>
      <c r="D86" s="148">
        <v>197</v>
      </c>
      <c r="E86" s="171">
        <v>0.69611307420494695</v>
      </c>
      <c r="F86" s="148">
        <v>565</v>
      </c>
      <c r="G86" s="171">
        <v>0.74933687002652505</v>
      </c>
    </row>
    <row r="87" spans="1:7" s="57" customFormat="1" ht="20.45" customHeight="1" x14ac:dyDescent="0.35">
      <c r="A87" s="168" t="s">
        <v>65</v>
      </c>
      <c r="B87" s="153">
        <v>157</v>
      </c>
      <c r="C87" s="169">
        <v>0.33333333333333298</v>
      </c>
      <c r="D87" s="153">
        <v>81</v>
      </c>
      <c r="E87" s="169">
        <v>0.28621908127208501</v>
      </c>
      <c r="F87" s="153">
        <v>238</v>
      </c>
      <c r="G87" s="169">
        <v>0.31564986737400502</v>
      </c>
    </row>
    <row r="88" spans="1:7" s="57" customFormat="1" ht="20.45" customHeight="1" x14ac:dyDescent="0.35">
      <c r="A88" s="170" t="s">
        <v>211</v>
      </c>
      <c r="B88" s="148">
        <v>269</v>
      </c>
      <c r="C88" s="171">
        <v>0.57112526539278097</v>
      </c>
      <c r="D88" s="148">
        <v>130</v>
      </c>
      <c r="E88" s="171">
        <v>0.45936395759717302</v>
      </c>
      <c r="F88" s="148">
        <v>399</v>
      </c>
      <c r="G88" s="171">
        <v>0.529177718832891</v>
      </c>
    </row>
    <row r="89" spans="1:7" s="57" customFormat="1" ht="20.45" customHeight="1" x14ac:dyDescent="0.35">
      <c r="A89" s="168" t="s">
        <v>212</v>
      </c>
      <c r="B89" s="153">
        <v>125</v>
      </c>
      <c r="C89" s="169">
        <v>0.26539278131634803</v>
      </c>
      <c r="D89" s="153">
        <v>67</v>
      </c>
      <c r="E89" s="169">
        <v>0.23674911660777401</v>
      </c>
      <c r="F89" s="153">
        <v>192</v>
      </c>
      <c r="G89" s="169">
        <v>0.254641909814324</v>
      </c>
    </row>
    <row r="90" spans="1:7" s="57" customFormat="1" ht="20.45" customHeight="1" x14ac:dyDescent="0.35">
      <c r="A90" s="170" t="s">
        <v>213</v>
      </c>
      <c r="B90" s="148">
        <v>28</v>
      </c>
      <c r="C90" s="171">
        <v>5.9447983014862003E-2</v>
      </c>
      <c r="D90" s="148">
        <v>14</v>
      </c>
      <c r="E90" s="171">
        <v>4.9469964664311E-2</v>
      </c>
      <c r="F90" s="148">
        <v>42</v>
      </c>
      <c r="G90" s="171">
        <v>5.5702917771883298E-2</v>
      </c>
    </row>
    <row r="91" spans="1:7" s="57" customFormat="1" ht="20.45" customHeight="1" x14ac:dyDescent="0.35">
      <c r="A91" s="168" t="s">
        <v>214</v>
      </c>
      <c r="B91" s="153">
        <v>235</v>
      </c>
      <c r="C91" s="169">
        <v>0.498938428874735</v>
      </c>
      <c r="D91" s="153">
        <v>105</v>
      </c>
      <c r="E91" s="169">
        <v>0.37102473498233202</v>
      </c>
      <c r="F91" s="153">
        <v>340</v>
      </c>
      <c r="G91" s="169">
        <v>0.450928381962865</v>
      </c>
    </row>
    <row r="92" spans="1:7" s="57" customFormat="1" ht="20.45" customHeight="1" x14ac:dyDescent="0.35">
      <c r="A92" s="170" t="s">
        <v>56</v>
      </c>
      <c r="B92" s="148">
        <v>238</v>
      </c>
      <c r="C92" s="171">
        <v>0.50530785562632696</v>
      </c>
      <c r="D92" s="148">
        <v>112</v>
      </c>
      <c r="E92" s="171">
        <v>0.395759717314488</v>
      </c>
      <c r="F92" s="148">
        <v>350</v>
      </c>
      <c r="G92" s="171">
        <v>0.46419098143236098</v>
      </c>
    </row>
    <row r="93" spans="1:7" s="57" customFormat="1" ht="20.45" customHeight="1" x14ac:dyDescent="0.35">
      <c r="A93" s="168" t="s">
        <v>215</v>
      </c>
      <c r="B93" s="153">
        <v>13</v>
      </c>
      <c r="C93" s="169">
        <v>2.7600849256900199E-2</v>
      </c>
      <c r="D93" s="153">
        <v>134</v>
      </c>
      <c r="E93" s="169">
        <v>0.47349823321554801</v>
      </c>
      <c r="F93" s="153">
        <v>147</v>
      </c>
      <c r="G93" s="169">
        <v>0.19496021220159199</v>
      </c>
    </row>
    <row r="94" spans="1:7" s="57" customFormat="1" ht="20.45" customHeight="1" x14ac:dyDescent="0.35">
      <c r="A94" s="170" t="s">
        <v>37</v>
      </c>
      <c r="B94" s="148">
        <v>208</v>
      </c>
      <c r="C94" s="171">
        <v>0.44161358811040302</v>
      </c>
      <c r="D94" s="148">
        <v>148</v>
      </c>
      <c r="E94" s="171">
        <v>0.52296819787985904</v>
      </c>
      <c r="F94" s="148">
        <v>356</v>
      </c>
      <c r="G94" s="171">
        <v>0.47214854111405802</v>
      </c>
    </row>
    <row r="95" spans="1:7" s="57" customFormat="1" ht="20.45" customHeight="1" x14ac:dyDescent="0.35">
      <c r="A95" s="168" t="s">
        <v>87</v>
      </c>
      <c r="B95" s="153">
        <v>88</v>
      </c>
      <c r="C95" s="169">
        <v>0.186836518046709</v>
      </c>
      <c r="D95" s="153">
        <v>49</v>
      </c>
      <c r="E95" s="169">
        <v>0.17314487632508799</v>
      </c>
      <c r="F95" s="153">
        <v>137</v>
      </c>
      <c r="G95" s="169">
        <v>0.181697612732096</v>
      </c>
    </row>
    <row r="96" spans="1:7" s="57" customFormat="1" ht="20.45" customHeight="1" x14ac:dyDescent="0.35">
      <c r="A96" s="170" t="s">
        <v>216</v>
      </c>
      <c r="B96" s="148">
        <v>259</v>
      </c>
      <c r="C96" s="171">
        <v>0.54989384288747301</v>
      </c>
      <c r="D96" s="148">
        <v>120</v>
      </c>
      <c r="E96" s="171">
        <v>0.42402826855123699</v>
      </c>
      <c r="F96" s="148">
        <v>379</v>
      </c>
      <c r="G96" s="171">
        <v>0.50265251989389903</v>
      </c>
    </row>
    <row r="97" spans="1:7" s="57" customFormat="1" ht="20.45" customHeight="1" x14ac:dyDescent="0.35">
      <c r="A97" s="168" t="s">
        <v>217</v>
      </c>
      <c r="B97" s="153">
        <v>274</v>
      </c>
      <c r="C97" s="169">
        <v>0.581740976645435</v>
      </c>
      <c r="D97" s="153">
        <v>185</v>
      </c>
      <c r="E97" s="169">
        <v>0.65371024734982297</v>
      </c>
      <c r="F97" s="153">
        <v>459</v>
      </c>
      <c r="G97" s="169">
        <v>0.60875331564986701</v>
      </c>
    </row>
    <row r="98" spans="1:7" s="57" customFormat="1" ht="20.45" customHeight="1" x14ac:dyDescent="0.35">
      <c r="A98" s="170" t="s">
        <v>218</v>
      </c>
      <c r="B98" s="148">
        <v>144</v>
      </c>
      <c r="C98" s="171">
        <v>0.305732484076433</v>
      </c>
      <c r="D98" s="148">
        <v>118</v>
      </c>
      <c r="E98" s="171">
        <v>0.41696113074204999</v>
      </c>
      <c r="F98" s="148">
        <v>262</v>
      </c>
      <c r="G98" s="171">
        <v>0.34748010610079599</v>
      </c>
    </row>
    <row r="99" spans="1:7" s="57" customFormat="1" ht="20.45" customHeight="1" x14ac:dyDescent="0.35">
      <c r="A99" s="168" t="s">
        <v>219</v>
      </c>
      <c r="B99" s="153">
        <v>71</v>
      </c>
      <c r="C99" s="169">
        <v>0.15074309978768599</v>
      </c>
      <c r="D99" s="153">
        <v>135</v>
      </c>
      <c r="E99" s="169">
        <v>0.47703180212014101</v>
      </c>
      <c r="F99" s="153">
        <v>206</v>
      </c>
      <c r="G99" s="169">
        <v>0.27320954907161799</v>
      </c>
    </row>
    <row r="100" spans="1:7" s="57" customFormat="1" ht="20.45" customHeight="1" x14ac:dyDescent="0.35">
      <c r="A100" s="170" t="s">
        <v>220</v>
      </c>
      <c r="B100" s="148">
        <v>322</v>
      </c>
      <c r="C100" s="171">
        <v>0.68365180467091302</v>
      </c>
      <c r="D100" s="148">
        <v>157</v>
      </c>
      <c r="E100" s="171">
        <v>0.55477031802120103</v>
      </c>
      <c r="F100" s="148">
        <v>479</v>
      </c>
      <c r="G100" s="171">
        <v>0.63527851458885898</v>
      </c>
    </row>
    <row r="101" spans="1:7" s="57" customFormat="1" ht="20.45" customHeight="1" x14ac:dyDescent="0.35">
      <c r="A101" s="168" t="s">
        <v>221</v>
      </c>
      <c r="B101" s="153">
        <v>12</v>
      </c>
      <c r="C101" s="169">
        <v>2.54777070063694E-2</v>
      </c>
      <c r="D101" s="153">
        <v>4</v>
      </c>
      <c r="E101" s="169">
        <v>1.41342756183746E-2</v>
      </c>
      <c r="F101" s="153">
        <v>16</v>
      </c>
      <c r="G101" s="169">
        <v>2.1220159151193602E-2</v>
      </c>
    </row>
    <row r="102" spans="1:7" s="57" customFormat="1" ht="20.45" customHeight="1" x14ac:dyDescent="0.35">
      <c r="A102" s="170" t="s">
        <v>66</v>
      </c>
      <c r="B102" s="148">
        <v>338</v>
      </c>
      <c r="C102" s="171">
        <v>0.71762208067940503</v>
      </c>
      <c r="D102" s="148">
        <v>222</v>
      </c>
      <c r="E102" s="171">
        <v>0.78445229681978801</v>
      </c>
      <c r="F102" s="148">
        <v>560</v>
      </c>
      <c r="G102" s="171">
        <v>0.74270557029177697</v>
      </c>
    </row>
    <row r="103" spans="1:7" s="57" customFormat="1" ht="20.45" customHeight="1" x14ac:dyDescent="0.35">
      <c r="A103" s="168" t="s">
        <v>249</v>
      </c>
      <c r="B103" s="153">
        <v>260</v>
      </c>
      <c r="C103" s="169">
        <v>0.55201698513800401</v>
      </c>
      <c r="D103" s="153">
        <v>180</v>
      </c>
      <c r="E103" s="169">
        <v>0.63604240282685498</v>
      </c>
      <c r="F103" s="153">
        <v>440</v>
      </c>
      <c r="G103" s="169">
        <v>0.58355437665782495</v>
      </c>
    </row>
    <row r="104" spans="1:7" s="57" customFormat="1" ht="20.45" customHeight="1" x14ac:dyDescent="0.35">
      <c r="A104" s="170" t="s">
        <v>222</v>
      </c>
      <c r="B104" s="148">
        <v>325</v>
      </c>
      <c r="C104" s="171">
        <v>0.69002123142250504</v>
      </c>
      <c r="D104" s="148">
        <v>72</v>
      </c>
      <c r="E104" s="171">
        <v>0.25441696113074203</v>
      </c>
      <c r="F104" s="148">
        <v>397</v>
      </c>
      <c r="G104" s="171">
        <v>0.52652519893899197</v>
      </c>
    </row>
    <row r="105" spans="1:7" s="57" customFormat="1" ht="20.45" customHeight="1" x14ac:dyDescent="0.35">
      <c r="A105" s="168" t="s">
        <v>242</v>
      </c>
      <c r="B105" s="153">
        <v>24</v>
      </c>
      <c r="C105" s="169">
        <v>5.0955414012738898E-2</v>
      </c>
      <c r="D105" s="153">
        <v>12</v>
      </c>
      <c r="E105" s="169">
        <v>4.2402826855123699E-2</v>
      </c>
      <c r="F105" s="153">
        <v>36</v>
      </c>
      <c r="G105" s="169">
        <v>4.7745358090185701E-2</v>
      </c>
    </row>
    <row r="106" spans="1:7" s="57" customFormat="1" ht="20.45" customHeight="1" x14ac:dyDescent="0.35">
      <c r="A106" s="170" t="s">
        <v>223</v>
      </c>
      <c r="B106" s="148">
        <v>88</v>
      </c>
      <c r="C106" s="171">
        <v>0.186836518046709</v>
      </c>
      <c r="D106" s="148">
        <v>13</v>
      </c>
      <c r="E106" s="171">
        <v>4.5936395759717301E-2</v>
      </c>
      <c r="F106" s="148">
        <v>101</v>
      </c>
      <c r="G106" s="171">
        <v>0.13395225464190999</v>
      </c>
    </row>
    <row r="107" spans="1:7" s="57" customFormat="1" ht="20.45" customHeight="1" x14ac:dyDescent="0.35">
      <c r="A107" s="168" t="s">
        <v>100</v>
      </c>
      <c r="B107" s="153">
        <v>320</v>
      </c>
      <c r="C107" s="169">
        <v>0.67940552016985101</v>
      </c>
      <c r="D107" s="153">
        <v>229</v>
      </c>
      <c r="E107" s="169">
        <v>0.809187279151943</v>
      </c>
      <c r="F107" s="153">
        <v>549</v>
      </c>
      <c r="G107" s="169">
        <v>0.72811671087533203</v>
      </c>
    </row>
    <row r="108" spans="1:7" s="57" customFormat="1" ht="20.45" customHeight="1" x14ac:dyDescent="0.35">
      <c r="A108" s="170" t="s">
        <v>224</v>
      </c>
      <c r="B108" s="148">
        <v>192</v>
      </c>
      <c r="C108" s="171">
        <v>0.40764331210191102</v>
      </c>
      <c r="D108" s="148">
        <v>136</v>
      </c>
      <c r="E108" s="171">
        <v>0.48056537102473501</v>
      </c>
      <c r="F108" s="148">
        <v>328</v>
      </c>
      <c r="G108" s="171">
        <v>0.43501326259946999</v>
      </c>
    </row>
    <row r="109" spans="1:7" s="57" customFormat="1" ht="16.5" x14ac:dyDescent="0.35"/>
    <row r="110" spans="1:7" s="57" customFormat="1" ht="16.5" x14ac:dyDescent="0.35"/>
    <row r="111" spans="1:7" s="57" customFormat="1" ht="16.5" x14ac:dyDescent="0.35"/>
    <row r="112" spans="1:7" s="57" customFormat="1" ht="16.5" x14ac:dyDescent="0.35"/>
    <row r="113" s="57" customFormat="1" ht="16.5" x14ac:dyDescent="0.35"/>
    <row r="114" s="57" customFormat="1" ht="16.5" x14ac:dyDescent="0.35"/>
    <row r="115" s="57" customFormat="1" ht="16.5" x14ac:dyDescent="0.35"/>
    <row r="116" s="57" customFormat="1" ht="16.5" x14ac:dyDescent="0.35"/>
    <row r="117" s="57" customFormat="1" ht="16.5" x14ac:dyDescent="0.35"/>
    <row r="118" s="57" customFormat="1" ht="16.5" x14ac:dyDescent="0.35"/>
    <row r="119" s="57" customFormat="1" ht="16.5" x14ac:dyDescent="0.35"/>
    <row r="120" s="57" customFormat="1" ht="16.5" x14ac:dyDescent="0.35"/>
    <row r="121" s="57" customFormat="1" ht="16.5" x14ac:dyDescent="0.35"/>
    <row r="122" s="57" customFormat="1" ht="16.5" x14ac:dyDescent="0.35"/>
    <row r="123" s="57" customFormat="1" ht="16.5" x14ac:dyDescent="0.35"/>
    <row r="124" s="57" customFormat="1" ht="16.5" x14ac:dyDescent="0.35"/>
    <row r="125" s="57" customFormat="1" ht="16.5" x14ac:dyDescent="0.35"/>
    <row r="126" s="57" customFormat="1" ht="16.5" x14ac:dyDescent="0.35"/>
    <row r="127" s="57" customFormat="1" ht="16.5" x14ac:dyDescent="0.35"/>
    <row r="128" s="57" customFormat="1" ht="16.5" x14ac:dyDescent="0.35"/>
    <row r="129" s="57" customFormat="1" ht="16.5" x14ac:dyDescent="0.35"/>
    <row r="130" s="57" customFormat="1" ht="16.5" x14ac:dyDescent="0.35"/>
    <row r="131" s="57" customFormat="1" ht="16.5" x14ac:dyDescent="0.35"/>
    <row r="132" s="57" customFormat="1" ht="16.5" x14ac:dyDescent="0.35"/>
    <row r="133" s="57" customFormat="1" ht="16.5" x14ac:dyDescent="0.35"/>
    <row r="134" s="57" customFormat="1" ht="16.5" x14ac:dyDescent="0.35"/>
    <row r="135" s="57" customFormat="1" ht="16.5" x14ac:dyDescent="0.35"/>
    <row r="136" s="57" customFormat="1" ht="16.5" x14ac:dyDescent="0.35"/>
    <row r="137" s="57" customFormat="1" ht="16.5" x14ac:dyDescent="0.35"/>
    <row r="138" s="57" customFormat="1" ht="16.5" x14ac:dyDescent="0.35"/>
    <row r="139" s="57" customFormat="1" ht="16.5" x14ac:dyDescent="0.35"/>
    <row r="140" s="57" customFormat="1" ht="16.5" x14ac:dyDescent="0.35"/>
    <row r="141" s="57" customFormat="1" ht="16.5" x14ac:dyDescent="0.35"/>
    <row r="142" s="57" customFormat="1" ht="16.5" x14ac:dyDescent="0.35"/>
    <row r="143" s="57" customFormat="1" ht="16.5" x14ac:dyDescent="0.35"/>
    <row r="144" s="57" customFormat="1" ht="16.5" x14ac:dyDescent="0.35"/>
    <row r="145" s="57" customFormat="1" ht="16.5" x14ac:dyDescent="0.35"/>
    <row r="146" s="57" customFormat="1" ht="16.5" x14ac:dyDescent="0.35"/>
    <row r="147" s="57" customFormat="1" ht="16.5" x14ac:dyDescent="0.35"/>
    <row r="148" s="57" customFormat="1" ht="16.5" x14ac:dyDescent="0.35"/>
    <row r="149" s="57" customFormat="1" ht="16.5" x14ac:dyDescent="0.35"/>
    <row r="150" s="57" customFormat="1" ht="16.5" x14ac:dyDescent="0.35"/>
    <row r="151" s="57" customFormat="1" ht="16.5" x14ac:dyDescent="0.35"/>
    <row r="152" s="57" customFormat="1" ht="16.5" x14ac:dyDescent="0.35"/>
    <row r="153" s="57" customFormat="1" ht="16.5" x14ac:dyDescent="0.35"/>
    <row r="154" s="57" customFormat="1" ht="16.5" x14ac:dyDescent="0.35"/>
    <row r="155" s="57" customFormat="1" ht="16.5" x14ac:dyDescent="0.35"/>
    <row r="156" s="57" customFormat="1" ht="16.5" x14ac:dyDescent="0.35"/>
    <row r="157" s="57" customFormat="1" ht="16.5" x14ac:dyDescent="0.35"/>
    <row r="158" s="57" customFormat="1" ht="16.5" x14ac:dyDescent="0.35"/>
    <row r="159" s="57" customFormat="1" ht="16.5" x14ac:dyDescent="0.35"/>
    <row r="160" s="57" customFormat="1" ht="16.5" x14ac:dyDescent="0.35"/>
    <row r="161" s="57" customFormat="1" ht="16.5" x14ac:dyDescent="0.35"/>
    <row r="162" s="57" customFormat="1" ht="16.5" x14ac:dyDescent="0.35"/>
    <row r="163" s="57" customFormat="1" ht="16.5" x14ac:dyDescent="0.35"/>
    <row r="164" s="57" customFormat="1" ht="16.5" x14ac:dyDescent="0.35"/>
    <row r="165" s="57" customFormat="1" ht="16.5" x14ac:dyDescent="0.35"/>
    <row r="166" s="57" customFormat="1" ht="16.5" x14ac:dyDescent="0.35"/>
    <row r="167" s="57" customFormat="1" ht="16.5" x14ac:dyDescent="0.35"/>
    <row r="168" s="57" customFormat="1" ht="16.5" x14ac:dyDescent="0.35"/>
    <row r="169" s="57" customFormat="1" ht="16.5" x14ac:dyDescent="0.35"/>
    <row r="170" s="57" customFormat="1" ht="16.5" x14ac:dyDescent="0.35"/>
    <row r="171" s="57" customFormat="1" ht="16.5" x14ac:dyDescent="0.35"/>
    <row r="172" s="57" customFormat="1" ht="16.5" x14ac:dyDescent="0.35"/>
    <row r="173" s="57" customFormat="1" ht="16.5" x14ac:dyDescent="0.35"/>
    <row r="174" s="57" customFormat="1" ht="16.5" x14ac:dyDescent="0.35"/>
    <row r="175" s="57" customFormat="1" ht="16.5" x14ac:dyDescent="0.35"/>
    <row r="176" s="57" customFormat="1" ht="16.5" x14ac:dyDescent="0.35"/>
    <row r="177" s="57" customFormat="1" ht="16.5" x14ac:dyDescent="0.35"/>
    <row r="178" s="57" customFormat="1" ht="16.5" x14ac:dyDescent="0.35"/>
    <row r="179" s="57" customFormat="1" ht="16.5" x14ac:dyDescent="0.35"/>
    <row r="180" s="57" customFormat="1" ht="16.5" x14ac:dyDescent="0.35"/>
    <row r="181" s="57" customFormat="1" ht="16.5" x14ac:dyDescent="0.35"/>
    <row r="182" s="57" customFormat="1" ht="16.5" x14ac:dyDescent="0.35"/>
    <row r="183" s="57" customFormat="1" ht="16.5" x14ac:dyDescent="0.35"/>
    <row r="184" s="57" customFormat="1" ht="16.5" x14ac:dyDescent="0.35"/>
    <row r="185" s="57" customFormat="1" ht="16.5" x14ac:dyDescent="0.35"/>
    <row r="186" s="57" customFormat="1" ht="16.5" x14ac:dyDescent="0.35"/>
    <row r="187" s="57" customFormat="1" ht="16.5" x14ac:dyDescent="0.35"/>
    <row r="188" s="57" customFormat="1" ht="16.5" x14ac:dyDescent="0.35"/>
    <row r="189" s="57" customFormat="1" ht="16.5" x14ac:dyDescent="0.35"/>
    <row r="190" s="57" customFormat="1" ht="16.5" x14ac:dyDescent="0.35"/>
    <row r="191" s="57" customFormat="1" ht="16.5" x14ac:dyDescent="0.35"/>
    <row r="192" s="57" customFormat="1" ht="16.5" x14ac:dyDescent="0.35"/>
    <row r="193" s="57" customFormat="1" ht="16.5" x14ac:dyDescent="0.35"/>
  </sheetData>
  <mergeCells count="5">
    <mergeCell ref="B5:C5"/>
    <mergeCell ref="D5:E5"/>
    <mergeCell ref="F5:G5"/>
    <mergeCell ref="A1:D1"/>
    <mergeCell ref="A3:B3"/>
  </mergeCells>
  <pageMargins left="0.59055118110236227" right="0.35433070866141736" top="0.82677165354330717" bottom="0.59055118110236227" header="0" footer="0"/>
  <pageSetup paperSize="9" scale="75" orientation="landscape" horizontalDpi="300" verticalDpi="300" r:id="rId1"/>
  <headerFooter scaleWithDoc="0">
    <oddHeader>&amp;L&amp;G</oddHeader>
    <oddFooter>&amp;Lhttp://www.mscbs.gob.es/estadEstudios/estadisticas/estHospiInternado/inforAnual/homeESCRI.htm</oddFooter>
  </headerFooter>
  <rowBreaks count="3" manualBreakCount="3">
    <brk id="25" max="6" man="1"/>
    <brk id="44" max="6" man="1"/>
    <brk id="66" max="6"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tabColor rgb="FF7030A0"/>
    <pageSetUpPr fitToPage="1"/>
  </sheetPr>
  <dimension ref="A1:K27"/>
  <sheetViews>
    <sheetView showGridLines="0" zoomScale="90" zoomScaleNormal="90" workbookViewId="0">
      <selection activeCell="N8" sqref="N8"/>
    </sheetView>
  </sheetViews>
  <sheetFormatPr baseColWidth="10" defaultColWidth="9.140625" defaultRowHeight="11.25" x14ac:dyDescent="0.15"/>
  <cols>
    <col min="1" max="1" width="32.5703125" style="3" customWidth="1"/>
    <col min="2" max="2" width="16.140625" style="3" customWidth="1"/>
    <col min="3" max="3" width="16.42578125" style="3" bestFit="1" customWidth="1"/>
    <col min="4" max="4" width="12.42578125" style="3" customWidth="1"/>
    <col min="5" max="5" width="16.42578125" style="3" bestFit="1" customWidth="1"/>
    <col min="6" max="6" width="12.85546875" style="3" customWidth="1"/>
    <col min="7" max="7" width="16.42578125" style="3" bestFit="1" customWidth="1"/>
    <col min="8" max="8" width="11.7109375" style="3" bestFit="1" customWidth="1"/>
    <col min="9" max="9" width="12.7109375" style="3" bestFit="1" customWidth="1"/>
    <col min="10" max="10" width="14.140625" style="3" customWidth="1"/>
    <col min="11" max="11" width="16.42578125" style="3" bestFit="1" customWidth="1"/>
    <col min="12" max="16384" width="9.140625" style="3"/>
  </cols>
  <sheetData>
    <row r="1" spans="1:11" ht="18" customHeight="1" x14ac:dyDescent="0.15">
      <c r="A1" s="407" t="str">
        <f>'Índice de Tablas'!A1:B1</f>
        <v>ESTADÍSTICAS  DE HOSPITALES. TABLAS NACIONALES. Año 2023</v>
      </c>
      <c r="B1" s="407"/>
      <c r="C1" s="407"/>
      <c r="D1" s="407"/>
      <c r="E1" s="37"/>
      <c r="F1" s="37"/>
      <c r="G1" s="43"/>
    </row>
    <row r="2" spans="1:11" ht="18" customHeight="1" x14ac:dyDescent="0.15">
      <c r="A2" s="38"/>
    </row>
    <row r="3" spans="1:11" s="4" customFormat="1" ht="18" customHeight="1" x14ac:dyDescent="0.2">
      <c r="A3" s="411" t="s">
        <v>483</v>
      </c>
      <c r="B3" s="411"/>
      <c r="C3" s="411"/>
      <c r="D3" s="411"/>
      <c r="E3" s="88"/>
      <c r="F3" s="88"/>
      <c r="G3" s="88"/>
      <c r="H3" s="88"/>
      <c r="I3" s="76"/>
      <c r="J3" s="89"/>
      <c r="K3" s="76"/>
    </row>
    <row r="4" spans="1:11" s="4" customFormat="1" ht="18" customHeight="1" x14ac:dyDescent="0.2">
      <c r="A4" s="39"/>
    </row>
    <row r="5" spans="1:11" s="102" customFormat="1" ht="14.25" x14ac:dyDescent="0.3"/>
    <row r="6" spans="1:11" ht="18.75" x14ac:dyDescent="0.15">
      <c r="A6" s="414" t="s">
        <v>378</v>
      </c>
      <c r="B6" s="413" t="s">
        <v>14</v>
      </c>
      <c r="C6" s="413"/>
      <c r="D6" s="413" t="s">
        <v>15</v>
      </c>
      <c r="E6" s="413"/>
      <c r="F6" s="413" t="s">
        <v>364</v>
      </c>
      <c r="G6" s="413"/>
      <c r="H6" s="413" t="s">
        <v>365</v>
      </c>
      <c r="I6" s="413"/>
      <c r="J6" s="413" t="s">
        <v>262</v>
      </c>
      <c r="K6" s="413"/>
    </row>
    <row r="7" spans="1:11" ht="18.75" x14ac:dyDescent="0.15">
      <c r="A7" s="414"/>
      <c r="B7" s="172" t="s">
        <v>24</v>
      </c>
      <c r="C7" s="172" t="s">
        <v>379</v>
      </c>
      <c r="D7" s="172" t="s">
        <v>24</v>
      </c>
      <c r="E7" s="172" t="s">
        <v>379</v>
      </c>
      <c r="F7" s="172" t="s">
        <v>24</v>
      </c>
      <c r="G7" s="172" t="s">
        <v>379</v>
      </c>
      <c r="H7" s="172" t="s">
        <v>24</v>
      </c>
      <c r="I7" s="172" t="s">
        <v>379</v>
      </c>
      <c r="J7" s="172" t="s">
        <v>24</v>
      </c>
      <c r="K7" s="172" t="s">
        <v>379</v>
      </c>
    </row>
    <row r="8" spans="1:11" ht="18.75" x14ac:dyDescent="0.15">
      <c r="A8" s="145" t="s">
        <v>264</v>
      </c>
      <c r="B8" s="173">
        <v>104342</v>
      </c>
      <c r="C8" s="174">
        <v>2.1590414999592298</v>
      </c>
      <c r="D8" s="173">
        <v>3810</v>
      </c>
      <c r="E8" s="174">
        <v>7.8836404466510607E-2</v>
      </c>
      <c r="F8" s="173">
        <v>11499</v>
      </c>
      <c r="G8" s="174">
        <v>0.237936959307193</v>
      </c>
      <c r="H8" s="173">
        <v>9507</v>
      </c>
      <c r="I8" s="174">
        <v>0.196718555712104</v>
      </c>
      <c r="J8" s="173">
        <v>129158</v>
      </c>
      <c r="K8" s="174">
        <v>2.6725334194450299</v>
      </c>
    </row>
    <row r="9" spans="1:11" ht="18.75" x14ac:dyDescent="0.4">
      <c r="A9" s="147" t="s">
        <v>265</v>
      </c>
      <c r="B9" s="165">
        <v>96331</v>
      </c>
      <c r="C9" s="175">
        <v>1.99327813088279</v>
      </c>
      <c r="D9" s="165">
        <v>2106</v>
      </c>
      <c r="E9" s="175">
        <v>4.35772881381815E-2</v>
      </c>
      <c r="F9" s="165">
        <v>4459</v>
      </c>
      <c r="G9" s="175">
        <v>9.2265492786396605E-2</v>
      </c>
      <c r="H9" s="165">
        <v>4010</v>
      </c>
      <c r="I9" s="175">
        <v>8.2974798401760502E-2</v>
      </c>
      <c r="J9" s="165">
        <v>106906</v>
      </c>
      <c r="K9" s="175">
        <v>2.2120957102091299</v>
      </c>
    </row>
    <row r="10" spans="1:11" ht="18.75" x14ac:dyDescent="0.15">
      <c r="A10" s="145" t="s">
        <v>260</v>
      </c>
      <c r="B10" s="173">
        <v>1501</v>
      </c>
      <c r="C10" s="174">
        <v>3.10586464840505E-2</v>
      </c>
      <c r="D10" s="173">
        <v>173</v>
      </c>
      <c r="E10" s="174">
        <v>3.5797107539911701E-3</v>
      </c>
      <c r="F10" s="173">
        <v>0</v>
      </c>
      <c r="G10" s="174">
        <v>0</v>
      </c>
      <c r="H10" s="173">
        <v>0</v>
      </c>
      <c r="I10" s="174">
        <v>0</v>
      </c>
      <c r="J10" s="173">
        <v>1674</v>
      </c>
      <c r="K10" s="174">
        <v>3.4638357238041699E-2</v>
      </c>
    </row>
    <row r="11" spans="1:11" ht="18.75" x14ac:dyDescent="0.4">
      <c r="A11" s="147" t="s">
        <v>336</v>
      </c>
      <c r="B11" s="165">
        <v>6510</v>
      </c>
      <c r="C11" s="175">
        <v>0.134704722592384</v>
      </c>
      <c r="D11" s="165">
        <v>1531</v>
      </c>
      <c r="E11" s="175">
        <v>3.1679405574338002E-2</v>
      </c>
      <c r="F11" s="165">
        <v>7040</v>
      </c>
      <c r="G11" s="175">
        <v>0.14567146652079699</v>
      </c>
      <c r="H11" s="165">
        <v>5497</v>
      </c>
      <c r="I11" s="175">
        <v>0.113743757310344</v>
      </c>
      <c r="J11" s="165">
        <v>20578</v>
      </c>
      <c r="K11" s="175">
        <v>0.42579935199786201</v>
      </c>
    </row>
    <row r="12" spans="1:11" ht="18.75" x14ac:dyDescent="0.15">
      <c r="A12" s="145" t="s">
        <v>267</v>
      </c>
      <c r="B12" s="173">
        <v>18713</v>
      </c>
      <c r="C12" s="174">
        <v>0.387208828551657</v>
      </c>
      <c r="D12" s="173">
        <v>1748</v>
      </c>
      <c r="E12" s="174">
        <v>3.6169562994084102E-2</v>
      </c>
      <c r="F12" s="173">
        <v>919</v>
      </c>
      <c r="G12" s="174">
        <v>1.9015920132473298E-2</v>
      </c>
      <c r="H12" s="173">
        <v>3858</v>
      </c>
      <c r="I12" s="174">
        <v>7.9829619010970604E-2</v>
      </c>
      <c r="J12" s="173">
        <v>25238</v>
      </c>
      <c r="K12" s="174">
        <v>0.52222393068918505</v>
      </c>
    </row>
    <row r="13" spans="1:11" ht="18.75" x14ac:dyDescent="0.4">
      <c r="A13" s="147" t="s">
        <v>4</v>
      </c>
      <c r="B13" s="165">
        <v>15695</v>
      </c>
      <c r="C13" s="175">
        <v>0.32476046406873599</v>
      </c>
      <c r="D13" s="165">
        <v>1671</v>
      </c>
      <c r="E13" s="175">
        <v>3.4576281329012901E-2</v>
      </c>
      <c r="F13" s="165">
        <v>746</v>
      </c>
      <c r="G13" s="175">
        <v>1.5436209378482099E-2</v>
      </c>
      <c r="H13" s="165">
        <v>1907</v>
      </c>
      <c r="I13" s="175">
        <v>3.9459586172607801E-2</v>
      </c>
      <c r="J13" s="165">
        <v>20019</v>
      </c>
      <c r="K13" s="175">
        <v>0.41423254094883899</v>
      </c>
    </row>
    <row r="14" spans="1:11" ht="18.75" x14ac:dyDescent="0.15">
      <c r="A14" s="145" t="s">
        <v>3</v>
      </c>
      <c r="B14" s="173">
        <v>3018</v>
      </c>
      <c r="C14" s="174">
        <v>6.2448364482921001E-2</v>
      </c>
      <c r="D14" s="173">
        <v>77</v>
      </c>
      <c r="E14" s="174">
        <v>1.5932816650712099E-3</v>
      </c>
      <c r="F14" s="173">
        <v>173</v>
      </c>
      <c r="G14" s="174">
        <v>3.5797107539911701E-3</v>
      </c>
      <c r="H14" s="173">
        <v>1951</v>
      </c>
      <c r="I14" s="174">
        <v>4.0370032838362803E-2</v>
      </c>
      <c r="J14" s="173">
        <v>5219</v>
      </c>
      <c r="K14" s="174">
        <v>0.107991389740346</v>
      </c>
    </row>
    <row r="15" spans="1:11" ht="18.75" x14ac:dyDescent="0.4">
      <c r="A15" s="149" t="s">
        <v>326</v>
      </c>
      <c r="B15" s="176">
        <v>123055</v>
      </c>
      <c r="C15" s="177">
        <v>2.54625032851088</v>
      </c>
      <c r="D15" s="176">
        <v>5558</v>
      </c>
      <c r="E15" s="177">
        <v>0.11500596746059499</v>
      </c>
      <c r="F15" s="176">
        <v>12418</v>
      </c>
      <c r="G15" s="177">
        <v>0.25695287943966599</v>
      </c>
      <c r="H15" s="176">
        <v>13365</v>
      </c>
      <c r="I15" s="177">
        <v>0.27654817472307502</v>
      </c>
      <c r="J15" s="176">
        <v>154396</v>
      </c>
      <c r="K15" s="177">
        <v>3.1947573501342199</v>
      </c>
    </row>
    <row r="16" spans="1:11" ht="14.25" x14ac:dyDescent="0.2">
      <c r="A16" s="178"/>
      <c r="B16" s="178"/>
      <c r="C16" s="178"/>
      <c r="D16" s="178"/>
      <c r="E16" s="178"/>
      <c r="F16" s="178"/>
      <c r="G16" s="178"/>
      <c r="H16" s="178"/>
      <c r="I16" s="178"/>
      <c r="J16" s="178"/>
      <c r="K16" s="178"/>
    </row>
    <row r="17" spans="1:11" ht="14.25" x14ac:dyDescent="0.2">
      <c r="A17" s="178"/>
      <c r="B17" s="178"/>
      <c r="C17" s="178"/>
      <c r="D17" s="178"/>
      <c r="E17" s="178"/>
      <c r="F17" s="178"/>
      <c r="G17" s="178"/>
      <c r="H17" s="178"/>
      <c r="I17" s="178"/>
      <c r="J17" s="178"/>
      <c r="K17" s="178"/>
    </row>
    <row r="18" spans="1:11" ht="18.75" x14ac:dyDescent="0.15">
      <c r="A18" s="415" t="s">
        <v>19</v>
      </c>
      <c r="B18" s="413" t="s">
        <v>14</v>
      </c>
      <c r="C18" s="413"/>
      <c r="D18" s="413" t="s">
        <v>15</v>
      </c>
      <c r="E18" s="413"/>
      <c r="F18" s="413" t="s">
        <v>364</v>
      </c>
      <c r="G18" s="413"/>
      <c r="H18" s="413" t="s">
        <v>365</v>
      </c>
      <c r="I18" s="413"/>
      <c r="J18" s="413" t="s">
        <v>262</v>
      </c>
      <c r="K18" s="413"/>
    </row>
    <row r="19" spans="1:11" ht="18.75" x14ac:dyDescent="0.15">
      <c r="A19" s="415"/>
      <c r="B19" s="172" t="s">
        <v>24</v>
      </c>
      <c r="C19" s="172" t="s">
        <v>379</v>
      </c>
      <c r="D19" s="172" t="s">
        <v>24</v>
      </c>
      <c r="E19" s="172" t="s">
        <v>379</v>
      </c>
      <c r="F19" s="172" t="s">
        <v>24</v>
      </c>
      <c r="G19" s="172" t="s">
        <v>379</v>
      </c>
      <c r="H19" s="172" t="s">
        <v>24</v>
      </c>
      <c r="I19" s="172" t="s">
        <v>379</v>
      </c>
      <c r="J19" s="172" t="s">
        <v>24</v>
      </c>
      <c r="K19" s="172" t="s">
        <v>379</v>
      </c>
    </row>
    <row r="20" spans="1:11" ht="18.75" x14ac:dyDescent="0.15">
      <c r="A20" s="145" t="s">
        <v>264</v>
      </c>
      <c r="B20" s="173">
        <v>94920</v>
      </c>
      <c r="C20" s="174">
        <v>1.9640817616696</v>
      </c>
      <c r="D20" s="173">
        <v>3145</v>
      </c>
      <c r="E20" s="174">
        <v>6.5076244631804697E-2</v>
      </c>
      <c r="F20" s="173">
        <v>10585</v>
      </c>
      <c r="G20" s="174">
        <v>0.219024499023101</v>
      </c>
      <c r="H20" s="173">
        <v>8917</v>
      </c>
      <c r="I20" s="174">
        <v>0.18451029360311699</v>
      </c>
      <c r="J20" s="173">
        <v>117567</v>
      </c>
      <c r="K20" s="174">
        <v>2.4326927989276301</v>
      </c>
    </row>
    <row r="21" spans="1:11" ht="18.75" x14ac:dyDescent="0.4">
      <c r="A21" s="147" t="s">
        <v>265</v>
      </c>
      <c r="B21" s="165">
        <v>87751</v>
      </c>
      <c r="C21" s="175">
        <v>1.8157410310605699</v>
      </c>
      <c r="D21" s="165">
        <v>1715</v>
      </c>
      <c r="E21" s="175">
        <v>3.5486727994767903E-2</v>
      </c>
      <c r="F21" s="165">
        <v>3773</v>
      </c>
      <c r="G21" s="175">
        <v>7.8070801588489405E-2</v>
      </c>
      <c r="H21" s="165">
        <v>3604</v>
      </c>
      <c r="I21" s="175">
        <v>7.4573858713203198E-2</v>
      </c>
      <c r="J21" s="165">
        <v>96843</v>
      </c>
      <c r="K21" s="175">
        <v>2.0038724193570299</v>
      </c>
    </row>
    <row r="22" spans="1:11" ht="18.75" x14ac:dyDescent="0.15">
      <c r="A22" s="145" t="s">
        <v>260</v>
      </c>
      <c r="B22" s="173">
        <v>1173</v>
      </c>
      <c r="C22" s="174">
        <v>2.4271680430240701E-2</v>
      </c>
      <c r="D22" s="173">
        <v>125</v>
      </c>
      <c r="E22" s="174">
        <v>2.5864962095311899E-3</v>
      </c>
      <c r="F22" s="173">
        <v>0</v>
      </c>
      <c r="G22" s="174">
        <v>0</v>
      </c>
      <c r="H22" s="173">
        <v>0</v>
      </c>
      <c r="I22" s="174">
        <v>0</v>
      </c>
      <c r="J22" s="173">
        <v>1298</v>
      </c>
      <c r="K22" s="174">
        <v>2.68581766397719E-2</v>
      </c>
    </row>
    <row r="23" spans="1:11" ht="18.75" x14ac:dyDescent="0.4">
      <c r="A23" s="147" t="s">
        <v>336</v>
      </c>
      <c r="B23" s="165">
        <v>5996</v>
      </c>
      <c r="C23" s="175">
        <v>0.124069050178792</v>
      </c>
      <c r="D23" s="165">
        <v>1305</v>
      </c>
      <c r="E23" s="175">
        <v>2.7003020427505599E-2</v>
      </c>
      <c r="F23" s="165">
        <v>6812</v>
      </c>
      <c r="G23" s="175">
        <v>0.140953697434612</v>
      </c>
      <c r="H23" s="165">
        <v>5313</v>
      </c>
      <c r="I23" s="175">
        <v>0.109936434889914</v>
      </c>
      <c r="J23" s="165">
        <v>19426</v>
      </c>
      <c r="K23" s="175">
        <v>0.40196220293082302</v>
      </c>
    </row>
    <row r="24" spans="1:11" ht="18.75" x14ac:dyDescent="0.15">
      <c r="A24" s="145" t="s">
        <v>267</v>
      </c>
      <c r="B24" s="173">
        <v>16175</v>
      </c>
      <c r="C24" s="174">
        <v>0.33469260951333601</v>
      </c>
      <c r="D24" s="173">
        <v>1470</v>
      </c>
      <c r="E24" s="174">
        <v>3.0417195424086801E-2</v>
      </c>
      <c r="F24" s="173">
        <v>688</v>
      </c>
      <c r="G24" s="174">
        <v>1.4236075137259699E-2</v>
      </c>
      <c r="H24" s="173">
        <v>3789</v>
      </c>
      <c r="I24" s="174">
        <v>7.84018731033094E-2</v>
      </c>
      <c r="J24" s="173">
        <v>22122</v>
      </c>
      <c r="K24" s="174">
        <v>0.45774775317799199</v>
      </c>
    </row>
    <row r="25" spans="1:11" ht="18.75" x14ac:dyDescent="0.4">
      <c r="A25" s="147" t="s">
        <v>4</v>
      </c>
      <c r="B25" s="165">
        <v>13638</v>
      </c>
      <c r="C25" s="175">
        <v>0.28219708244469099</v>
      </c>
      <c r="D25" s="165">
        <v>1393</v>
      </c>
      <c r="E25" s="175">
        <v>2.88239137590156E-2</v>
      </c>
      <c r="F25" s="165">
        <v>631</v>
      </c>
      <c r="G25" s="175">
        <v>1.3056632865713401E-2</v>
      </c>
      <c r="H25" s="165">
        <v>1835</v>
      </c>
      <c r="I25" s="175">
        <v>3.7969764355917902E-2</v>
      </c>
      <c r="J25" s="165">
        <v>17497</v>
      </c>
      <c r="K25" s="175">
        <v>0.36204739342533798</v>
      </c>
    </row>
    <row r="26" spans="1:11" ht="18.75" x14ac:dyDescent="0.15">
      <c r="A26" s="145" t="s">
        <v>3</v>
      </c>
      <c r="B26" s="173">
        <v>2537</v>
      </c>
      <c r="C26" s="174">
        <v>5.2495527068645E-2</v>
      </c>
      <c r="D26" s="173">
        <v>77</v>
      </c>
      <c r="E26" s="174">
        <v>1.5932816650712099E-3</v>
      </c>
      <c r="F26" s="173">
        <v>57</v>
      </c>
      <c r="G26" s="174">
        <v>1.1794422715462199E-3</v>
      </c>
      <c r="H26" s="173">
        <v>1954</v>
      </c>
      <c r="I26" s="174">
        <v>4.0432108747391497E-2</v>
      </c>
      <c r="J26" s="173">
        <v>4625</v>
      </c>
      <c r="K26" s="174">
        <v>9.5700359752653993E-2</v>
      </c>
    </row>
    <row r="27" spans="1:11" ht="19.5" thickBot="1" x14ac:dyDescent="0.45">
      <c r="A27" s="179" t="s">
        <v>326</v>
      </c>
      <c r="B27" s="176">
        <v>111095</v>
      </c>
      <c r="C27" s="177">
        <v>2.2987743711829398</v>
      </c>
      <c r="D27" s="176">
        <v>4615</v>
      </c>
      <c r="E27" s="177">
        <v>9.5493440055891499E-2</v>
      </c>
      <c r="F27" s="176">
        <v>11273</v>
      </c>
      <c r="G27" s="177">
        <v>0.233260574160361</v>
      </c>
      <c r="H27" s="176">
        <v>12706</v>
      </c>
      <c r="I27" s="177">
        <v>0.26291216670642598</v>
      </c>
      <c r="J27" s="176">
        <v>139689</v>
      </c>
      <c r="K27" s="177">
        <v>2.8904405521056198</v>
      </c>
    </row>
  </sheetData>
  <mergeCells count="14">
    <mergeCell ref="J18:K18"/>
    <mergeCell ref="A1:D1"/>
    <mergeCell ref="A3:D3"/>
    <mergeCell ref="A6:A7"/>
    <mergeCell ref="B6:C6"/>
    <mergeCell ref="D6:E6"/>
    <mergeCell ref="F6:G6"/>
    <mergeCell ref="H6:I6"/>
    <mergeCell ref="J6:K6"/>
    <mergeCell ref="A18:A19"/>
    <mergeCell ref="B18:C18"/>
    <mergeCell ref="D18:E18"/>
    <mergeCell ref="F18:G18"/>
    <mergeCell ref="H18:I18"/>
  </mergeCells>
  <pageMargins left="0.59055118110236227" right="0.35433070866141736" top="0.833125" bottom="0.59055118110236227" header="0" footer="0"/>
  <pageSetup paperSize="9" scale="78" orientation="landscape" horizontalDpi="300" verticalDpi="300" r:id="rId1"/>
  <headerFooter scaleWithDoc="0">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tabColor rgb="FF7030A0"/>
  </sheetPr>
  <dimension ref="A1:M113"/>
  <sheetViews>
    <sheetView showGridLines="0" zoomScale="90" zoomScaleNormal="90" workbookViewId="0">
      <selection activeCell="N8" sqref="N8"/>
    </sheetView>
  </sheetViews>
  <sheetFormatPr baseColWidth="10" defaultColWidth="9.140625" defaultRowHeight="11.25" x14ac:dyDescent="0.15"/>
  <cols>
    <col min="1" max="1" width="20.7109375" style="3" customWidth="1"/>
    <col min="2" max="11" width="17.5703125" style="3" customWidth="1"/>
    <col min="12" max="12" width="9.28515625" style="3" customWidth="1"/>
    <col min="13" max="13" width="5.7109375" style="3" customWidth="1"/>
    <col min="14" max="14" width="3" style="3" bestFit="1" customWidth="1"/>
    <col min="15" max="16" width="5" style="3" bestFit="1" customWidth="1"/>
    <col min="17" max="17" width="7.7109375" style="3" customWidth="1"/>
    <col min="18" max="16384" width="9.140625" style="3"/>
  </cols>
  <sheetData>
    <row r="1" spans="1:13" ht="18" customHeight="1" x14ac:dyDescent="0.15">
      <c r="A1" s="43" t="str">
        <f>'Índice de Tablas'!A1:B1</f>
        <v>ESTADÍSTICAS  DE HOSPITALES. TABLAS NACIONALES. Año 2023</v>
      </c>
      <c r="B1" s="43"/>
      <c r="C1" s="43"/>
      <c r="D1" s="43"/>
      <c r="E1" s="43"/>
      <c r="F1" s="37"/>
      <c r="G1" s="43"/>
      <c r="H1" s="43"/>
      <c r="I1" s="43"/>
      <c r="J1" s="43"/>
      <c r="K1" s="43"/>
      <c r="L1" s="37"/>
      <c r="M1" s="37"/>
    </row>
    <row r="2" spans="1:13" ht="18" customHeight="1" x14ac:dyDescent="0.15">
      <c r="A2" s="38"/>
    </row>
    <row r="3" spans="1:13" s="4" customFormat="1" ht="18" customHeight="1" x14ac:dyDescent="0.2">
      <c r="A3" s="406" t="s">
        <v>482</v>
      </c>
      <c r="B3" s="406"/>
      <c r="C3" s="406"/>
      <c r="D3" s="406"/>
      <c r="E3" s="406"/>
      <c r="F3" s="406"/>
      <c r="G3" s="406"/>
      <c r="H3" s="141"/>
      <c r="I3" s="141"/>
      <c r="J3" s="141"/>
      <c r="K3" s="76"/>
    </row>
    <row r="4" spans="1:13" s="4" customFormat="1" ht="18" customHeight="1" x14ac:dyDescent="0.2">
      <c r="A4" s="39"/>
    </row>
    <row r="5" spans="1:13" s="102" customFormat="1" ht="19.5" customHeight="1" x14ac:dyDescent="0.3">
      <c r="A5" s="417"/>
      <c r="B5" s="416" t="s">
        <v>14</v>
      </c>
      <c r="C5" s="416"/>
      <c r="D5" s="416" t="s">
        <v>15</v>
      </c>
      <c r="E5" s="416"/>
      <c r="F5" s="416" t="s">
        <v>364</v>
      </c>
      <c r="G5" s="416"/>
      <c r="H5" s="416" t="s">
        <v>365</v>
      </c>
      <c r="I5" s="416"/>
      <c r="J5" s="416" t="s">
        <v>0</v>
      </c>
      <c r="K5" s="416"/>
    </row>
    <row r="6" spans="1:13" s="102" customFormat="1" ht="19.5" customHeight="1" x14ac:dyDescent="0.3">
      <c r="A6" s="417"/>
      <c r="B6" s="180" t="s">
        <v>25</v>
      </c>
      <c r="C6" s="180" t="s">
        <v>24</v>
      </c>
      <c r="D6" s="180" t="s">
        <v>25</v>
      </c>
      <c r="E6" s="180" t="s">
        <v>24</v>
      </c>
      <c r="F6" s="180" t="s">
        <v>25</v>
      </c>
      <c r="G6" s="180" t="s">
        <v>24</v>
      </c>
      <c r="H6" s="180" t="s">
        <v>25</v>
      </c>
      <c r="I6" s="180" t="s">
        <v>24</v>
      </c>
      <c r="J6" s="180" t="s">
        <v>25</v>
      </c>
      <c r="K6" s="180" t="s">
        <v>24</v>
      </c>
    </row>
    <row r="7" spans="1:13" s="102" customFormat="1" ht="23.45" customHeight="1" x14ac:dyDescent="0.3">
      <c r="A7" s="181" t="s">
        <v>23</v>
      </c>
      <c r="B7" s="182">
        <v>117</v>
      </c>
      <c r="C7" s="182">
        <v>12020</v>
      </c>
      <c r="D7" s="182">
        <v>35</v>
      </c>
      <c r="E7" s="182">
        <v>2130</v>
      </c>
      <c r="F7" s="182">
        <v>87</v>
      </c>
      <c r="G7" s="182">
        <v>7940</v>
      </c>
      <c r="H7" s="182">
        <v>35</v>
      </c>
      <c r="I7" s="182">
        <v>2779</v>
      </c>
      <c r="J7" s="182">
        <v>274</v>
      </c>
      <c r="K7" s="182">
        <v>24869</v>
      </c>
    </row>
    <row r="8" spans="1:13" s="102" customFormat="1" ht="23.45" customHeight="1" x14ac:dyDescent="0.4">
      <c r="A8" s="183" t="s">
        <v>22</v>
      </c>
      <c r="B8" s="184">
        <v>93</v>
      </c>
      <c r="C8" s="184">
        <v>27131</v>
      </c>
      <c r="D8" s="184">
        <v>5</v>
      </c>
      <c r="E8" s="184">
        <v>1015</v>
      </c>
      <c r="F8" s="184">
        <v>10</v>
      </c>
      <c r="G8" s="184">
        <v>2645</v>
      </c>
      <c r="H8" s="184">
        <v>15</v>
      </c>
      <c r="I8" s="184">
        <v>4990</v>
      </c>
      <c r="J8" s="184">
        <v>123</v>
      </c>
      <c r="K8" s="184">
        <v>35781</v>
      </c>
    </row>
    <row r="9" spans="1:13" s="102" customFormat="1" ht="23.45" customHeight="1" x14ac:dyDescent="0.3">
      <c r="A9" s="181" t="s">
        <v>21</v>
      </c>
      <c r="B9" s="182">
        <v>54</v>
      </c>
      <c r="C9" s="182">
        <v>36272</v>
      </c>
      <c r="D9" s="182">
        <v>0</v>
      </c>
      <c r="E9" s="182">
        <v>0</v>
      </c>
      <c r="F9" s="182">
        <v>0</v>
      </c>
      <c r="G9" s="182">
        <v>0</v>
      </c>
      <c r="H9" s="182">
        <v>2</v>
      </c>
      <c r="I9" s="182">
        <v>1148</v>
      </c>
      <c r="J9" s="182">
        <v>56</v>
      </c>
      <c r="K9" s="182">
        <v>37420</v>
      </c>
    </row>
    <row r="10" spans="1:13" s="102" customFormat="1" ht="23.45" customHeight="1" x14ac:dyDescent="0.4">
      <c r="A10" s="183" t="s">
        <v>20</v>
      </c>
      <c r="B10" s="184">
        <v>18</v>
      </c>
      <c r="C10" s="184">
        <v>19497</v>
      </c>
      <c r="D10" s="184">
        <v>0</v>
      </c>
      <c r="E10" s="184">
        <v>0</v>
      </c>
      <c r="F10" s="184">
        <v>0</v>
      </c>
      <c r="G10" s="184">
        <v>0</v>
      </c>
      <c r="H10" s="184">
        <v>0</v>
      </c>
      <c r="I10" s="184">
        <v>0</v>
      </c>
      <c r="J10" s="184">
        <v>18</v>
      </c>
      <c r="K10" s="184">
        <v>19497</v>
      </c>
    </row>
    <row r="11" spans="1:13" s="102" customFormat="1" ht="23.45" customHeight="1" x14ac:dyDescent="0.3">
      <c r="A11" s="185" t="s">
        <v>268</v>
      </c>
      <c r="B11" s="186">
        <v>282</v>
      </c>
      <c r="C11" s="186">
        <v>94920</v>
      </c>
      <c r="D11" s="186">
        <v>40</v>
      </c>
      <c r="E11" s="186">
        <v>3145</v>
      </c>
      <c r="F11" s="186">
        <v>97</v>
      </c>
      <c r="G11" s="186">
        <v>10585</v>
      </c>
      <c r="H11" s="186">
        <v>52</v>
      </c>
      <c r="I11" s="186">
        <v>8917</v>
      </c>
      <c r="J11" s="186">
        <v>471</v>
      </c>
      <c r="K11" s="186">
        <v>117567</v>
      </c>
    </row>
    <row r="12" spans="1:13" s="102" customFormat="1" ht="23.45" customHeight="1" x14ac:dyDescent="0.3">
      <c r="A12" s="151"/>
      <c r="B12" s="187"/>
      <c r="C12" s="187"/>
      <c r="D12" s="187"/>
      <c r="E12" s="187"/>
      <c r="F12" s="187"/>
      <c r="G12" s="187"/>
      <c r="H12" s="187"/>
      <c r="I12" s="187"/>
      <c r="J12" s="187"/>
      <c r="K12" s="187"/>
    </row>
    <row r="13" spans="1:13" s="102" customFormat="1" ht="23.45" customHeight="1" x14ac:dyDescent="0.3">
      <c r="A13" s="181" t="s">
        <v>23</v>
      </c>
      <c r="B13" s="182">
        <v>186</v>
      </c>
      <c r="C13" s="182">
        <v>13893</v>
      </c>
      <c r="D13" s="182">
        <v>38</v>
      </c>
      <c r="E13" s="182">
        <v>1265</v>
      </c>
      <c r="F13" s="182">
        <v>11</v>
      </c>
      <c r="G13" s="182">
        <v>472</v>
      </c>
      <c r="H13" s="182">
        <v>29</v>
      </c>
      <c r="I13" s="182">
        <v>2121</v>
      </c>
      <c r="J13" s="182">
        <v>264</v>
      </c>
      <c r="K13" s="182">
        <v>17751</v>
      </c>
    </row>
    <row r="14" spans="1:13" s="102" customFormat="1" ht="23.45" customHeight="1" x14ac:dyDescent="0.4">
      <c r="A14" s="183" t="s">
        <v>22</v>
      </c>
      <c r="B14" s="184">
        <v>11</v>
      </c>
      <c r="C14" s="184">
        <v>2282</v>
      </c>
      <c r="D14" s="184">
        <v>1</v>
      </c>
      <c r="E14" s="184">
        <v>205</v>
      </c>
      <c r="F14" s="184">
        <v>1</v>
      </c>
      <c r="G14" s="184">
        <v>216</v>
      </c>
      <c r="H14" s="184">
        <v>5</v>
      </c>
      <c r="I14" s="184">
        <v>1151</v>
      </c>
      <c r="J14" s="184">
        <v>18</v>
      </c>
      <c r="K14" s="184">
        <v>3854</v>
      </c>
    </row>
    <row r="15" spans="1:13" s="102" customFormat="1" ht="23.45" customHeight="1" x14ac:dyDescent="0.3">
      <c r="A15" s="181" t="s">
        <v>21</v>
      </c>
      <c r="B15" s="182">
        <v>0</v>
      </c>
      <c r="C15" s="182">
        <v>0</v>
      </c>
      <c r="D15" s="182">
        <v>0</v>
      </c>
      <c r="E15" s="182">
        <v>0</v>
      </c>
      <c r="F15" s="182">
        <v>0</v>
      </c>
      <c r="G15" s="182">
        <v>0</v>
      </c>
      <c r="H15" s="182">
        <v>1</v>
      </c>
      <c r="I15" s="182">
        <v>517</v>
      </c>
      <c r="J15" s="182">
        <v>1</v>
      </c>
      <c r="K15" s="182">
        <v>517</v>
      </c>
    </row>
    <row r="16" spans="1:13" s="102" customFormat="1" ht="23.45" customHeight="1" x14ac:dyDescent="0.4">
      <c r="A16" s="188" t="s">
        <v>269</v>
      </c>
      <c r="B16" s="189">
        <v>197</v>
      </c>
      <c r="C16" s="189">
        <v>16175</v>
      </c>
      <c r="D16" s="189">
        <v>39</v>
      </c>
      <c r="E16" s="189">
        <v>1470</v>
      </c>
      <c r="F16" s="189">
        <v>12</v>
      </c>
      <c r="G16" s="189">
        <v>688</v>
      </c>
      <c r="H16" s="189">
        <v>35</v>
      </c>
      <c r="I16" s="189">
        <v>3789</v>
      </c>
      <c r="J16" s="189">
        <v>283</v>
      </c>
      <c r="K16" s="189">
        <v>22122</v>
      </c>
    </row>
    <row r="17" spans="1:11" s="102" customFormat="1" ht="23.45" customHeight="1" x14ac:dyDescent="0.3">
      <c r="A17" s="151"/>
      <c r="B17" s="187"/>
      <c r="C17" s="187"/>
      <c r="D17" s="187"/>
      <c r="E17" s="187"/>
      <c r="F17" s="187"/>
      <c r="G17" s="187"/>
      <c r="H17" s="187"/>
      <c r="I17" s="187"/>
      <c r="J17" s="187"/>
      <c r="K17" s="187"/>
    </row>
    <row r="18" spans="1:11" s="102" customFormat="1" ht="23.45" customHeight="1" x14ac:dyDescent="0.3">
      <c r="A18" s="181" t="s">
        <v>23</v>
      </c>
      <c r="B18" s="182">
        <v>303</v>
      </c>
      <c r="C18" s="182">
        <v>25913</v>
      </c>
      <c r="D18" s="182">
        <v>73</v>
      </c>
      <c r="E18" s="182">
        <v>3395</v>
      </c>
      <c r="F18" s="182">
        <v>98</v>
      </c>
      <c r="G18" s="182">
        <v>8412</v>
      </c>
      <c r="H18" s="182">
        <v>64</v>
      </c>
      <c r="I18" s="182">
        <v>4900</v>
      </c>
      <c r="J18" s="182">
        <v>538</v>
      </c>
      <c r="K18" s="182">
        <v>42620</v>
      </c>
    </row>
    <row r="19" spans="1:11" s="102" customFormat="1" ht="23.45" customHeight="1" x14ac:dyDescent="0.4">
      <c r="A19" s="183" t="s">
        <v>22</v>
      </c>
      <c r="B19" s="184">
        <v>104</v>
      </c>
      <c r="C19" s="184">
        <v>29413</v>
      </c>
      <c r="D19" s="184">
        <v>6</v>
      </c>
      <c r="E19" s="184">
        <v>1220</v>
      </c>
      <c r="F19" s="184">
        <v>11</v>
      </c>
      <c r="G19" s="184">
        <v>2861</v>
      </c>
      <c r="H19" s="184">
        <v>20</v>
      </c>
      <c r="I19" s="184">
        <v>6141</v>
      </c>
      <c r="J19" s="184">
        <v>141</v>
      </c>
      <c r="K19" s="184">
        <v>39635</v>
      </c>
    </row>
    <row r="20" spans="1:11" s="102" customFormat="1" ht="23.45" customHeight="1" x14ac:dyDescent="0.3">
      <c r="A20" s="181" t="s">
        <v>21</v>
      </c>
      <c r="B20" s="182">
        <v>54</v>
      </c>
      <c r="C20" s="182">
        <v>36272</v>
      </c>
      <c r="D20" s="182">
        <v>0</v>
      </c>
      <c r="E20" s="182">
        <v>0</v>
      </c>
      <c r="F20" s="182">
        <v>0</v>
      </c>
      <c r="G20" s="182">
        <v>0</v>
      </c>
      <c r="H20" s="182">
        <v>3</v>
      </c>
      <c r="I20" s="182">
        <v>1665</v>
      </c>
      <c r="J20" s="182">
        <v>57</v>
      </c>
      <c r="K20" s="182">
        <v>37937</v>
      </c>
    </row>
    <row r="21" spans="1:11" s="102" customFormat="1" ht="23.45" customHeight="1" x14ac:dyDescent="0.4">
      <c r="A21" s="183" t="s">
        <v>20</v>
      </c>
      <c r="B21" s="184">
        <v>18</v>
      </c>
      <c r="C21" s="184">
        <v>19497</v>
      </c>
      <c r="D21" s="184">
        <v>0</v>
      </c>
      <c r="E21" s="184">
        <v>0</v>
      </c>
      <c r="F21" s="184">
        <v>0</v>
      </c>
      <c r="G21" s="184">
        <v>0</v>
      </c>
      <c r="H21" s="184">
        <v>0</v>
      </c>
      <c r="I21" s="184">
        <v>0</v>
      </c>
      <c r="J21" s="184">
        <v>18</v>
      </c>
      <c r="K21" s="184">
        <v>19497</v>
      </c>
    </row>
    <row r="22" spans="1:11" s="102" customFormat="1" ht="23.45" customHeight="1" x14ac:dyDescent="0.3">
      <c r="A22" s="185" t="s">
        <v>0</v>
      </c>
      <c r="B22" s="186">
        <v>479</v>
      </c>
      <c r="C22" s="186">
        <v>111095</v>
      </c>
      <c r="D22" s="186">
        <v>79</v>
      </c>
      <c r="E22" s="186">
        <v>4615</v>
      </c>
      <c r="F22" s="186">
        <v>109</v>
      </c>
      <c r="G22" s="186">
        <v>11273</v>
      </c>
      <c r="H22" s="186">
        <v>87</v>
      </c>
      <c r="I22" s="186">
        <v>12706</v>
      </c>
      <c r="J22" s="186">
        <v>754</v>
      </c>
      <c r="K22" s="186">
        <v>139689</v>
      </c>
    </row>
    <row r="23" spans="1:11" s="102" customFormat="1" ht="14.25" x14ac:dyDescent="0.3"/>
    <row r="24" spans="1:11" s="102" customFormat="1" ht="14.25" x14ac:dyDescent="0.3"/>
    <row r="25" spans="1:11" s="102" customFormat="1" ht="14.25" x14ac:dyDescent="0.3"/>
    <row r="26" spans="1:11" s="102" customFormat="1" ht="14.25" x14ac:dyDescent="0.3"/>
    <row r="27" spans="1:11" s="102" customFormat="1" ht="14.25" x14ac:dyDescent="0.3"/>
    <row r="28" spans="1:11" s="102" customFormat="1" ht="14.25" x14ac:dyDescent="0.3"/>
    <row r="29" spans="1:11" s="102" customFormat="1" ht="14.25" x14ac:dyDescent="0.3"/>
    <row r="30" spans="1:11" s="102" customFormat="1" ht="14.25" x14ac:dyDescent="0.3"/>
    <row r="31" spans="1:11" s="102" customFormat="1" ht="14.25" x14ac:dyDescent="0.3"/>
    <row r="32" spans="1:11" s="102" customFormat="1" ht="14.25" x14ac:dyDescent="0.3"/>
    <row r="33" s="102" customFormat="1" ht="14.25" x14ac:dyDescent="0.3"/>
    <row r="34" s="102" customFormat="1" ht="14.25" x14ac:dyDescent="0.3"/>
    <row r="35" s="102" customFormat="1" ht="14.25" x14ac:dyDescent="0.3"/>
    <row r="36" s="102" customFormat="1" ht="14.25" x14ac:dyDescent="0.3"/>
    <row r="37" s="102" customFormat="1" ht="14.25" x14ac:dyDescent="0.3"/>
    <row r="38" s="102" customFormat="1" ht="14.25" x14ac:dyDescent="0.3"/>
    <row r="39" s="102" customFormat="1" ht="14.25" x14ac:dyDescent="0.3"/>
    <row r="40" s="102" customFormat="1" ht="14.25" x14ac:dyDescent="0.3"/>
    <row r="41" s="102" customFormat="1" ht="14.25" x14ac:dyDescent="0.3"/>
    <row r="42" s="102" customFormat="1" ht="14.25" x14ac:dyDescent="0.3"/>
    <row r="43" s="102" customFormat="1" ht="14.25" x14ac:dyDescent="0.3"/>
    <row r="44" s="102" customFormat="1" ht="14.25" x14ac:dyDescent="0.3"/>
    <row r="45" s="102" customFormat="1" ht="14.25" x14ac:dyDescent="0.3"/>
    <row r="46" s="102" customFormat="1" ht="14.25" x14ac:dyDescent="0.3"/>
    <row r="47" s="102" customFormat="1" ht="14.25" x14ac:dyDescent="0.3"/>
    <row r="48" s="102" customFormat="1" ht="14.25" x14ac:dyDescent="0.3"/>
    <row r="49" s="102" customFormat="1" ht="14.25" x14ac:dyDescent="0.3"/>
    <row r="50" s="102" customFormat="1" ht="14.25" x14ac:dyDescent="0.3"/>
    <row r="51" s="102" customFormat="1" ht="14.25" x14ac:dyDescent="0.3"/>
    <row r="52" s="102" customFormat="1" ht="14.25" x14ac:dyDescent="0.3"/>
    <row r="53" s="102" customFormat="1" ht="14.25" x14ac:dyDescent="0.3"/>
    <row r="54" s="102" customFormat="1" ht="14.25" x14ac:dyDescent="0.3"/>
    <row r="55" s="102" customFormat="1" ht="14.25" x14ac:dyDescent="0.3"/>
    <row r="56" s="102" customFormat="1" ht="14.25" x14ac:dyDescent="0.3"/>
    <row r="57" s="102" customFormat="1" ht="14.25" x14ac:dyDescent="0.3"/>
    <row r="58" s="102" customFormat="1" ht="14.25" x14ac:dyDescent="0.3"/>
    <row r="59" s="102" customFormat="1" ht="14.25" x14ac:dyDescent="0.3"/>
    <row r="60" s="102" customFormat="1" ht="14.25" x14ac:dyDescent="0.3"/>
    <row r="61" s="102" customFormat="1" ht="14.25" x14ac:dyDescent="0.3"/>
    <row r="62" s="102" customFormat="1" ht="14.25" x14ac:dyDescent="0.3"/>
    <row r="63" s="102" customFormat="1" ht="14.25" x14ac:dyDescent="0.3"/>
    <row r="64" s="102" customFormat="1" ht="14.25" x14ac:dyDescent="0.3"/>
    <row r="65" s="102" customFormat="1" ht="14.25" x14ac:dyDescent="0.3"/>
    <row r="66" s="102" customFormat="1" ht="14.25" x14ac:dyDescent="0.3"/>
    <row r="67" s="102" customFormat="1" ht="14.25" x14ac:dyDescent="0.3"/>
    <row r="68" s="102" customFormat="1" ht="14.25" x14ac:dyDescent="0.3"/>
    <row r="69" s="102" customFormat="1" ht="14.25" x14ac:dyDescent="0.3"/>
    <row r="70" s="102" customFormat="1" ht="14.25" x14ac:dyDescent="0.3"/>
    <row r="71" s="102" customFormat="1" ht="14.25" x14ac:dyDescent="0.3"/>
    <row r="72" s="102" customFormat="1" ht="14.25" x14ac:dyDescent="0.3"/>
    <row r="73" s="102" customFormat="1" ht="14.25" x14ac:dyDescent="0.3"/>
    <row r="74" s="102" customFormat="1" ht="14.25" x14ac:dyDescent="0.3"/>
    <row r="75" s="102" customFormat="1" ht="14.25" x14ac:dyDescent="0.3"/>
    <row r="76" s="102" customFormat="1" ht="14.25" x14ac:dyDescent="0.3"/>
    <row r="77" s="102" customFormat="1" ht="14.25" x14ac:dyDescent="0.3"/>
    <row r="78" s="102" customFormat="1" ht="14.25" x14ac:dyDescent="0.3"/>
    <row r="79" s="102" customFormat="1" ht="14.25" x14ac:dyDescent="0.3"/>
    <row r="80" s="102" customFormat="1" ht="14.25" x14ac:dyDescent="0.3"/>
    <row r="81" s="102" customFormat="1" ht="14.25" x14ac:dyDescent="0.3"/>
    <row r="82" s="102" customFormat="1" ht="14.25" x14ac:dyDescent="0.3"/>
    <row r="83" s="102" customFormat="1" ht="14.25" x14ac:dyDescent="0.3"/>
    <row r="84" s="102" customFormat="1" ht="14.25" x14ac:dyDescent="0.3"/>
    <row r="85" s="102" customFormat="1" ht="14.25" x14ac:dyDescent="0.3"/>
    <row r="86" s="102" customFormat="1" ht="14.25" x14ac:dyDescent="0.3"/>
    <row r="87" s="102" customFormat="1" ht="14.25" x14ac:dyDescent="0.3"/>
    <row r="88" s="102" customFormat="1" ht="14.25" x14ac:dyDescent="0.3"/>
    <row r="89" s="102" customFormat="1" ht="14.25" x14ac:dyDescent="0.3"/>
    <row r="90" s="102" customFormat="1" ht="14.25" x14ac:dyDescent="0.3"/>
    <row r="91" s="102" customFormat="1" ht="14.25" x14ac:dyDescent="0.3"/>
    <row r="92" s="102" customFormat="1" ht="14.25" x14ac:dyDescent="0.3"/>
    <row r="93" s="102" customFormat="1" ht="14.25" x14ac:dyDescent="0.3"/>
    <row r="94" s="102" customFormat="1" ht="14.25" x14ac:dyDescent="0.3"/>
    <row r="95" s="102" customFormat="1" ht="14.25" x14ac:dyDescent="0.3"/>
    <row r="96" s="102" customFormat="1" ht="14.25" x14ac:dyDescent="0.3"/>
    <row r="97" s="102" customFormat="1" ht="14.25" x14ac:dyDescent="0.3"/>
    <row r="98" s="102" customFormat="1" ht="14.25" x14ac:dyDescent="0.3"/>
    <row r="99" s="102" customFormat="1" ht="14.25" x14ac:dyDescent="0.3"/>
    <row r="100" s="102" customFormat="1" ht="14.25" x14ac:dyDescent="0.3"/>
    <row r="101" s="102" customFormat="1" ht="14.25" x14ac:dyDescent="0.3"/>
    <row r="102" s="102" customFormat="1" ht="14.25" x14ac:dyDescent="0.3"/>
    <row r="103" s="102" customFormat="1" ht="14.25" x14ac:dyDescent="0.3"/>
    <row r="104" s="102" customFormat="1" ht="14.25" x14ac:dyDescent="0.3"/>
    <row r="105" s="102" customFormat="1" ht="14.25" x14ac:dyDescent="0.3"/>
    <row r="106" s="102" customFormat="1" ht="14.25" x14ac:dyDescent="0.3"/>
    <row r="107" s="102" customFormat="1" ht="14.25" x14ac:dyDescent="0.3"/>
    <row r="108" s="102" customFormat="1" ht="14.25" x14ac:dyDescent="0.3"/>
    <row r="109" s="102" customFormat="1" ht="14.25" x14ac:dyDescent="0.3"/>
    <row r="110" s="102" customFormat="1" ht="14.25" x14ac:dyDescent="0.3"/>
    <row r="111" s="102" customFormat="1" ht="14.25" x14ac:dyDescent="0.3"/>
    <row r="112" s="102" customFormat="1" ht="14.25" x14ac:dyDescent="0.3"/>
    <row r="113" s="102" customFormat="1" ht="14.25" x14ac:dyDescent="0.3"/>
  </sheetData>
  <mergeCells count="7">
    <mergeCell ref="A3:G3"/>
    <mergeCell ref="J5:K5"/>
    <mergeCell ref="A5:A6"/>
    <mergeCell ref="B5:C5"/>
    <mergeCell ref="D5:E5"/>
    <mergeCell ref="F5:G5"/>
    <mergeCell ref="H5:I5"/>
  </mergeCells>
  <pageMargins left="0.59055118110236227" right="0.35433070866141736" top="0.833125" bottom="0.59055118110236227" header="0" footer="0"/>
  <pageSetup paperSize="9" scale="71"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tabColor rgb="FF7030A0"/>
  </sheetPr>
  <dimension ref="A1:K220"/>
  <sheetViews>
    <sheetView showGridLines="0" zoomScale="90" zoomScaleNormal="90" zoomScaleSheetLayoutView="85" workbookViewId="0">
      <selection activeCell="N8" sqref="N8"/>
    </sheetView>
  </sheetViews>
  <sheetFormatPr baseColWidth="10" defaultColWidth="9.140625" defaultRowHeight="10.5" x14ac:dyDescent="0.15"/>
  <cols>
    <col min="1" max="1" width="43" style="5" customWidth="1"/>
    <col min="2" max="2" width="16.7109375" style="5" customWidth="1"/>
    <col min="3" max="3" width="18.42578125" style="5" customWidth="1"/>
    <col min="4" max="4" width="16.7109375" style="5" customWidth="1"/>
    <col min="5" max="5" width="18.140625" style="5" customWidth="1"/>
    <col min="6" max="6" width="16.7109375" style="5" customWidth="1"/>
    <col min="7" max="7" width="19.42578125" style="5" customWidth="1"/>
    <col min="8" max="16384" width="9.140625" style="5"/>
  </cols>
  <sheetData>
    <row r="1" spans="1:11" customFormat="1" ht="18" customHeight="1" x14ac:dyDescent="0.2">
      <c r="A1" s="37" t="str">
        <f>'Índice de Tablas'!A1:B1</f>
        <v>ESTADÍSTICAS  DE HOSPITALES. TABLAS NACIONALES. Año 2023</v>
      </c>
      <c r="B1" s="37"/>
      <c r="C1" s="37"/>
      <c r="D1" s="37"/>
      <c r="E1" s="37"/>
      <c r="F1" s="37"/>
      <c r="G1" s="37"/>
      <c r="H1" s="37"/>
      <c r="I1" s="37"/>
      <c r="J1" s="37"/>
      <c r="K1" s="37"/>
    </row>
    <row r="2" spans="1:11" ht="18" customHeight="1" x14ac:dyDescent="0.15">
      <c r="A2" s="38"/>
    </row>
    <row r="3" spans="1:11" s="6" customFormat="1" ht="18" customHeight="1" x14ac:dyDescent="0.2">
      <c r="A3" s="411" t="s">
        <v>481</v>
      </c>
      <c r="B3" s="411"/>
      <c r="C3" s="411"/>
      <c r="D3" s="88"/>
      <c r="E3" s="88"/>
      <c r="F3" s="88"/>
      <c r="G3" s="88"/>
      <c r="H3" s="84"/>
      <c r="I3" s="84"/>
      <c r="J3" s="84"/>
      <c r="K3" s="84"/>
    </row>
    <row r="4" spans="1:11" s="6" customFormat="1" ht="18" customHeight="1" x14ac:dyDescent="0.2">
      <c r="A4" s="39"/>
    </row>
    <row r="5" spans="1:11" s="65" customFormat="1" ht="33" customHeight="1" x14ac:dyDescent="0.2">
      <c r="A5" s="151"/>
      <c r="B5" s="418" t="s">
        <v>1</v>
      </c>
      <c r="C5" s="418"/>
      <c r="D5" s="418" t="s">
        <v>2</v>
      </c>
      <c r="E5" s="418"/>
      <c r="F5" s="418" t="s">
        <v>0</v>
      </c>
      <c r="G5" s="418"/>
    </row>
    <row r="6" spans="1:11" s="65" customFormat="1" ht="30" customHeight="1" x14ac:dyDescent="0.2">
      <c r="A6" s="151"/>
      <c r="B6" s="162" t="s">
        <v>380</v>
      </c>
      <c r="C6" s="162" t="s">
        <v>381</v>
      </c>
      <c r="D6" s="162" t="s">
        <v>380</v>
      </c>
      <c r="E6" s="162" t="s">
        <v>381</v>
      </c>
      <c r="F6" s="162" t="s">
        <v>380</v>
      </c>
      <c r="G6" s="162" t="s">
        <v>381</v>
      </c>
    </row>
    <row r="7" spans="1:11" s="65" customFormat="1" ht="30" customHeight="1" x14ac:dyDescent="0.2">
      <c r="A7" s="190" t="s">
        <v>27</v>
      </c>
      <c r="B7" s="191">
        <v>2366</v>
      </c>
      <c r="C7" s="192">
        <v>4.8957200254006299</v>
      </c>
      <c r="D7" s="191">
        <v>426</v>
      </c>
      <c r="E7" s="192">
        <v>0.88147790820822902</v>
      </c>
      <c r="F7" s="191">
        <v>2792</v>
      </c>
      <c r="G7" s="192">
        <v>5.7771979336088597</v>
      </c>
    </row>
    <row r="8" spans="1:11" s="65" customFormat="1" ht="30" customHeight="1" x14ac:dyDescent="0.4">
      <c r="A8" s="147" t="s">
        <v>26</v>
      </c>
      <c r="B8" s="184">
        <v>810</v>
      </c>
      <c r="C8" s="193">
        <v>1.67604954377621</v>
      </c>
      <c r="D8" s="184">
        <v>227</v>
      </c>
      <c r="E8" s="193">
        <v>0.469707711650864</v>
      </c>
      <c r="F8" s="184">
        <v>1037</v>
      </c>
      <c r="G8" s="193">
        <v>2.1457572554270699</v>
      </c>
    </row>
    <row r="9" spans="1:11" s="65" customFormat="1" ht="30" customHeight="1" x14ac:dyDescent="0.2">
      <c r="A9" s="190" t="s">
        <v>342</v>
      </c>
      <c r="B9" s="191">
        <v>2427</v>
      </c>
      <c r="C9" s="192">
        <v>5.0219410404257596</v>
      </c>
      <c r="D9" s="191">
        <v>963</v>
      </c>
      <c r="E9" s="192">
        <v>1.9926366798228301</v>
      </c>
      <c r="F9" s="191">
        <v>3390</v>
      </c>
      <c r="G9" s="192">
        <v>7.01457772024858</v>
      </c>
    </row>
    <row r="10" spans="1:11" s="65" customFormat="1" ht="30" customHeight="1" x14ac:dyDescent="0.4">
      <c r="A10" s="147" t="s">
        <v>343</v>
      </c>
      <c r="B10" s="184">
        <v>3252</v>
      </c>
      <c r="C10" s="193">
        <v>6.7290285387163404</v>
      </c>
      <c r="D10" s="184">
        <v>700</v>
      </c>
      <c r="E10" s="193">
        <v>1.44843787733747</v>
      </c>
      <c r="F10" s="184">
        <v>3952</v>
      </c>
      <c r="G10" s="193">
        <v>8.1774664160538109</v>
      </c>
    </row>
    <row r="11" spans="1:11" s="65" customFormat="1" ht="30" customHeight="1" x14ac:dyDescent="0.2">
      <c r="A11" s="190" t="s">
        <v>270</v>
      </c>
      <c r="B11" s="191">
        <v>3486</v>
      </c>
      <c r="C11" s="192">
        <v>7.2132206291405803</v>
      </c>
      <c r="D11" s="191">
        <v>1370</v>
      </c>
      <c r="E11" s="192">
        <v>2.83479984564618</v>
      </c>
      <c r="F11" s="191">
        <v>4856</v>
      </c>
      <c r="G11" s="192">
        <v>10.048020474786799</v>
      </c>
    </row>
    <row r="12" spans="1:11" s="65" customFormat="1" ht="30" customHeight="1" x14ac:dyDescent="0.4">
      <c r="A12" s="147" t="s">
        <v>344</v>
      </c>
      <c r="B12" s="184">
        <v>83</v>
      </c>
      <c r="C12" s="193">
        <v>0.171743348312871</v>
      </c>
      <c r="D12" s="184">
        <v>26</v>
      </c>
      <c r="E12" s="193">
        <v>5.3799121158248697E-2</v>
      </c>
      <c r="F12" s="184">
        <v>109</v>
      </c>
      <c r="G12" s="193">
        <v>0.22554246947112</v>
      </c>
    </row>
    <row r="13" spans="1:11" s="65" customFormat="1" ht="30" customHeight="1" x14ac:dyDescent="0.2">
      <c r="A13" s="190" t="s">
        <v>382</v>
      </c>
      <c r="B13" s="191">
        <v>415</v>
      </c>
      <c r="C13" s="192">
        <v>0.85871674156435496</v>
      </c>
      <c r="D13" s="191">
        <v>267</v>
      </c>
      <c r="E13" s="192">
        <v>0.55247559035586202</v>
      </c>
      <c r="F13" s="191">
        <v>682</v>
      </c>
      <c r="G13" s="192">
        <v>1.41119233192022</v>
      </c>
    </row>
    <row r="14" spans="1:11" s="65" customFormat="1" ht="30" customHeight="1" x14ac:dyDescent="0.4">
      <c r="A14" s="147" t="s">
        <v>383</v>
      </c>
      <c r="B14" s="184">
        <v>2255</v>
      </c>
      <c r="C14" s="193">
        <v>4.66603916199427</v>
      </c>
      <c r="D14" s="184">
        <v>652</v>
      </c>
      <c r="E14" s="193">
        <v>1.34911642289147</v>
      </c>
      <c r="F14" s="184">
        <v>2907</v>
      </c>
      <c r="G14" s="193">
        <v>6.0151555848857301</v>
      </c>
    </row>
    <row r="15" spans="1:11" s="65" customFormat="1" ht="30" customHeight="1" x14ac:dyDescent="0.2">
      <c r="A15" s="190" t="s">
        <v>345</v>
      </c>
      <c r="B15" s="191">
        <v>126</v>
      </c>
      <c r="C15" s="192">
        <v>0.26071881792074397</v>
      </c>
      <c r="D15" s="191">
        <v>45</v>
      </c>
      <c r="E15" s="192">
        <v>9.1044666575497799E-2</v>
      </c>
      <c r="F15" s="191">
        <v>171</v>
      </c>
      <c r="G15" s="192">
        <v>0.35176348449624201</v>
      </c>
    </row>
    <row r="16" spans="1:11" s="65" customFormat="1" ht="12.75" x14ac:dyDescent="0.25">
      <c r="A16" s="137" t="s">
        <v>271</v>
      </c>
      <c r="B16" s="136"/>
      <c r="C16" s="136"/>
      <c r="D16" s="136"/>
      <c r="E16" s="138"/>
      <c r="F16" s="138"/>
      <c r="G16" s="138"/>
    </row>
    <row r="17" spans="1:11" s="65" customFormat="1" ht="12.75" x14ac:dyDescent="0.25">
      <c r="A17" s="139" t="s">
        <v>244</v>
      </c>
      <c r="B17" s="136"/>
      <c r="C17" s="136"/>
      <c r="D17" s="136"/>
      <c r="E17" s="138"/>
      <c r="F17" s="138"/>
      <c r="G17" s="138"/>
    </row>
    <row r="18" spans="1:11" s="107" customFormat="1" ht="30" customHeight="1" x14ac:dyDescent="0.25">
      <c r="A18" s="120"/>
      <c r="B18" s="120"/>
      <c r="C18" s="120"/>
      <c r="D18" s="120"/>
      <c r="E18" s="120"/>
      <c r="F18" s="120"/>
      <c r="G18" s="120"/>
      <c r="H18" s="120"/>
      <c r="I18" s="120"/>
      <c r="J18" s="120"/>
      <c r="K18" s="120"/>
    </row>
    <row r="19" spans="1:11" s="107" customFormat="1" ht="30" customHeight="1" x14ac:dyDescent="0.25">
      <c r="A19" s="120"/>
      <c r="B19" s="120"/>
      <c r="C19" s="120"/>
      <c r="D19" s="120"/>
      <c r="E19" s="120"/>
      <c r="F19" s="120"/>
      <c r="G19" s="120"/>
      <c r="H19" s="120"/>
      <c r="I19" s="120"/>
      <c r="J19" s="120"/>
      <c r="K19" s="120"/>
    </row>
    <row r="20" spans="1:11" s="107" customFormat="1" ht="30" customHeight="1" x14ac:dyDescent="0.25">
      <c r="A20" s="120"/>
      <c r="B20" s="120"/>
      <c r="C20" s="120"/>
      <c r="D20" s="120"/>
      <c r="E20" s="120"/>
      <c r="F20" s="120"/>
      <c r="G20" s="120"/>
      <c r="H20" s="120"/>
      <c r="I20" s="120"/>
      <c r="J20" s="120"/>
      <c r="K20" s="120"/>
    </row>
    <row r="21" spans="1:11" s="107" customFormat="1" ht="30" customHeight="1" x14ac:dyDescent="0.25">
      <c r="A21" s="120"/>
      <c r="B21" s="120"/>
      <c r="C21" s="120"/>
      <c r="D21" s="120"/>
      <c r="E21" s="120"/>
      <c r="F21" s="120"/>
      <c r="G21" s="120"/>
      <c r="H21" s="120"/>
      <c r="I21" s="120"/>
      <c r="J21" s="120"/>
      <c r="K21" s="120"/>
    </row>
    <row r="22" spans="1:11" s="107" customFormat="1" ht="30" customHeight="1" x14ac:dyDescent="0.25">
      <c r="A22" s="120"/>
      <c r="B22" s="120"/>
      <c r="C22" s="120"/>
      <c r="D22" s="120"/>
      <c r="E22" s="120"/>
      <c r="F22" s="120"/>
      <c r="G22" s="120"/>
      <c r="H22" s="120"/>
      <c r="I22" s="120"/>
      <c r="J22" s="120"/>
      <c r="K22" s="120"/>
    </row>
    <row r="23" spans="1:11" s="107" customFormat="1" ht="30" customHeight="1" x14ac:dyDescent="0.25">
      <c r="A23" s="120"/>
      <c r="B23" s="120"/>
      <c r="C23" s="120"/>
      <c r="D23" s="120"/>
      <c r="E23" s="120"/>
      <c r="F23" s="120"/>
      <c r="G23" s="120"/>
      <c r="H23" s="120"/>
      <c r="I23" s="120"/>
      <c r="J23" s="120"/>
      <c r="K23" s="120"/>
    </row>
    <row r="24" spans="1:11" s="107" customFormat="1" ht="30" customHeight="1" x14ac:dyDescent="0.25">
      <c r="A24" s="120"/>
      <c r="B24" s="120"/>
      <c r="C24" s="120"/>
      <c r="D24" s="120"/>
      <c r="E24" s="120"/>
      <c r="F24" s="120"/>
      <c r="G24" s="120"/>
      <c r="H24" s="120"/>
      <c r="I24" s="120"/>
      <c r="J24" s="120"/>
      <c r="K24" s="120"/>
    </row>
    <row r="25" spans="1:11" s="107" customFormat="1" ht="30" customHeight="1" x14ac:dyDescent="0.25">
      <c r="A25" s="120"/>
      <c r="B25" s="120"/>
      <c r="C25" s="120"/>
      <c r="D25" s="120"/>
      <c r="E25" s="120"/>
      <c r="F25" s="120"/>
      <c r="G25" s="120"/>
      <c r="H25" s="120"/>
      <c r="I25" s="120"/>
      <c r="J25" s="120"/>
      <c r="K25" s="120"/>
    </row>
    <row r="26" spans="1:11" s="107" customFormat="1" ht="30" customHeight="1" x14ac:dyDescent="0.25">
      <c r="A26" s="120"/>
      <c r="B26" s="120"/>
      <c r="C26" s="120"/>
      <c r="D26" s="120"/>
      <c r="E26" s="120"/>
      <c r="F26" s="120"/>
      <c r="G26" s="120"/>
      <c r="H26" s="120"/>
      <c r="I26" s="120"/>
      <c r="J26" s="120"/>
      <c r="K26" s="120"/>
    </row>
    <row r="27" spans="1:11" s="107" customFormat="1" ht="30" customHeight="1" x14ac:dyDescent="0.25">
      <c r="A27" s="120"/>
      <c r="B27" s="120"/>
      <c r="C27" s="120"/>
      <c r="D27" s="120"/>
      <c r="E27" s="120"/>
      <c r="F27" s="120"/>
      <c r="G27" s="120"/>
      <c r="H27" s="120"/>
      <c r="I27" s="120"/>
      <c r="J27" s="120"/>
      <c r="K27" s="120"/>
    </row>
    <row r="28" spans="1:11" s="107" customFormat="1" ht="30" customHeight="1" x14ac:dyDescent="0.25">
      <c r="A28" s="120"/>
      <c r="B28" s="120"/>
      <c r="C28" s="120"/>
      <c r="D28" s="120"/>
      <c r="E28" s="120"/>
      <c r="F28" s="120"/>
      <c r="G28" s="120"/>
      <c r="H28" s="120"/>
      <c r="I28" s="120"/>
      <c r="J28" s="120"/>
      <c r="K28" s="120"/>
    </row>
    <row r="29" spans="1:11" s="107" customFormat="1" ht="30" customHeight="1" x14ac:dyDescent="0.25">
      <c r="A29" s="120"/>
      <c r="B29" s="120"/>
      <c r="C29" s="120"/>
      <c r="D29" s="120"/>
      <c r="E29" s="120"/>
      <c r="F29" s="120"/>
      <c r="G29" s="120"/>
      <c r="H29" s="120"/>
      <c r="I29" s="120"/>
      <c r="J29" s="120"/>
      <c r="K29" s="120"/>
    </row>
    <row r="30" spans="1:11" s="107" customFormat="1" ht="30" customHeight="1" x14ac:dyDescent="0.25">
      <c r="A30" s="120"/>
      <c r="B30" s="120"/>
      <c r="C30" s="120"/>
      <c r="D30" s="120"/>
      <c r="E30" s="120"/>
      <c r="F30" s="120"/>
      <c r="G30" s="120"/>
      <c r="H30" s="120"/>
      <c r="I30" s="120"/>
      <c r="J30" s="120"/>
      <c r="K30" s="120"/>
    </row>
    <row r="31" spans="1:11" s="107" customFormat="1" ht="30" customHeight="1" x14ac:dyDescent="0.25">
      <c r="A31" s="120"/>
      <c r="B31" s="120"/>
      <c r="C31" s="120"/>
      <c r="D31" s="120"/>
      <c r="E31" s="120"/>
      <c r="F31" s="120"/>
      <c r="G31" s="120"/>
      <c r="H31" s="120"/>
      <c r="I31" s="120"/>
      <c r="J31" s="120"/>
      <c r="K31" s="120"/>
    </row>
    <row r="32" spans="1:11" s="107" customFormat="1" ht="30" customHeight="1" x14ac:dyDescent="0.25">
      <c r="A32" s="120"/>
      <c r="B32" s="120"/>
      <c r="C32" s="120"/>
      <c r="D32" s="120"/>
      <c r="E32" s="120"/>
      <c r="F32" s="120"/>
      <c r="G32" s="120"/>
      <c r="H32" s="120"/>
      <c r="I32" s="120"/>
      <c r="J32" s="120"/>
      <c r="K32" s="120"/>
    </row>
    <row r="33" spans="1:11" s="107" customFormat="1" ht="30" customHeight="1" x14ac:dyDescent="0.25">
      <c r="A33" s="120"/>
      <c r="B33" s="120"/>
      <c r="C33" s="120"/>
      <c r="D33" s="120"/>
      <c r="E33" s="120"/>
      <c r="F33" s="120"/>
      <c r="G33" s="120"/>
      <c r="H33" s="120"/>
      <c r="I33" s="120"/>
      <c r="J33" s="120"/>
      <c r="K33" s="120"/>
    </row>
    <row r="34" spans="1:11" s="107" customFormat="1" ht="30" customHeight="1" x14ac:dyDescent="0.25">
      <c r="A34" s="120"/>
      <c r="B34" s="120"/>
      <c r="C34" s="120"/>
      <c r="D34" s="120"/>
      <c r="E34" s="120"/>
      <c r="F34" s="120"/>
      <c r="G34" s="120"/>
      <c r="H34" s="120"/>
      <c r="I34" s="120"/>
      <c r="J34" s="120"/>
      <c r="K34" s="120"/>
    </row>
    <row r="35" spans="1:11" s="107" customFormat="1" ht="30" customHeight="1" x14ac:dyDescent="0.25">
      <c r="A35" s="120"/>
      <c r="B35" s="120"/>
      <c r="C35" s="120"/>
      <c r="D35" s="120"/>
      <c r="E35" s="120"/>
      <c r="F35" s="120"/>
      <c r="G35" s="120"/>
      <c r="H35" s="120"/>
      <c r="I35" s="120"/>
      <c r="J35" s="120"/>
      <c r="K35" s="120"/>
    </row>
    <row r="36" spans="1:11" s="107" customFormat="1" ht="30" customHeight="1" x14ac:dyDescent="0.25">
      <c r="A36" s="120"/>
      <c r="B36" s="120"/>
      <c r="C36" s="120"/>
      <c r="D36" s="120"/>
      <c r="E36" s="120"/>
      <c r="F36" s="120"/>
      <c r="G36" s="120"/>
      <c r="H36" s="120"/>
      <c r="I36" s="120"/>
      <c r="J36" s="120"/>
      <c r="K36" s="120"/>
    </row>
    <row r="37" spans="1:11" s="107" customFormat="1" ht="30" customHeight="1" x14ac:dyDescent="0.25">
      <c r="A37" s="120"/>
      <c r="B37" s="120"/>
      <c r="C37" s="120"/>
      <c r="D37" s="120"/>
      <c r="E37" s="120"/>
      <c r="F37" s="120"/>
      <c r="G37" s="120"/>
      <c r="H37" s="120"/>
      <c r="I37" s="120"/>
      <c r="J37" s="120"/>
      <c r="K37" s="120"/>
    </row>
    <row r="38" spans="1:11" s="107" customFormat="1" ht="30" customHeight="1" x14ac:dyDescent="0.25">
      <c r="A38" s="120"/>
      <c r="B38" s="120"/>
      <c r="C38" s="120"/>
      <c r="D38" s="120"/>
      <c r="E38" s="120"/>
      <c r="F38" s="120"/>
      <c r="G38" s="120"/>
      <c r="H38" s="120"/>
      <c r="I38" s="120"/>
      <c r="J38" s="120"/>
      <c r="K38" s="120"/>
    </row>
    <row r="39" spans="1:11" s="107" customFormat="1" ht="30" customHeight="1" x14ac:dyDescent="0.25">
      <c r="A39" s="120"/>
      <c r="B39" s="120"/>
      <c r="C39" s="120"/>
      <c r="D39" s="120"/>
      <c r="E39" s="120"/>
      <c r="F39" s="120"/>
      <c r="G39" s="120"/>
      <c r="H39" s="120"/>
      <c r="I39" s="120"/>
      <c r="J39" s="120"/>
      <c r="K39" s="120"/>
    </row>
    <row r="40" spans="1:11" s="107" customFormat="1" ht="30" customHeight="1" x14ac:dyDescent="0.25">
      <c r="A40" s="120"/>
      <c r="B40" s="120"/>
      <c r="C40" s="120"/>
      <c r="D40" s="120"/>
      <c r="E40" s="120"/>
      <c r="F40" s="120"/>
      <c r="G40" s="120"/>
      <c r="H40" s="120"/>
      <c r="I40" s="120"/>
      <c r="J40" s="120"/>
      <c r="K40" s="120"/>
    </row>
    <row r="41" spans="1:11" s="107" customFormat="1" ht="30" customHeight="1" x14ac:dyDescent="0.25">
      <c r="A41" s="120"/>
      <c r="B41" s="120"/>
      <c r="C41" s="120"/>
      <c r="D41" s="120"/>
      <c r="E41" s="120"/>
      <c r="F41" s="120"/>
      <c r="G41" s="120"/>
      <c r="H41" s="120"/>
      <c r="I41" s="120"/>
      <c r="J41" s="120"/>
      <c r="K41" s="120"/>
    </row>
    <row r="42" spans="1:11" s="107" customFormat="1" ht="30" customHeight="1" x14ac:dyDescent="0.25">
      <c r="A42" s="120"/>
      <c r="B42" s="120"/>
      <c r="C42" s="120"/>
      <c r="D42" s="120"/>
      <c r="E42" s="120"/>
      <c r="F42" s="120"/>
      <c r="G42" s="120"/>
      <c r="H42" s="120"/>
      <c r="I42" s="120"/>
      <c r="J42" s="120"/>
      <c r="K42" s="120"/>
    </row>
    <row r="43" spans="1:11" s="107" customFormat="1" ht="30" customHeight="1" x14ac:dyDescent="0.25">
      <c r="A43" s="120"/>
      <c r="B43" s="120"/>
      <c r="C43" s="120"/>
      <c r="D43" s="120"/>
      <c r="E43" s="120"/>
      <c r="F43" s="120"/>
      <c r="G43" s="120"/>
      <c r="H43" s="120"/>
      <c r="I43" s="120"/>
      <c r="J43" s="120"/>
      <c r="K43" s="120"/>
    </row>
    <row r="44" spans="1:11" s="107" customFormat="1" ht="30" customHeight="1" x14ac:dyDescent="0.25">
      <c r="A44" s="120"/>
      <c r="B44" s="120"/>
      <c r="C44" s="120"/>
      <c r="D44" s="120"/>
      <c r="E44" s="120"/>
      <c r="F44" s="120"/>
      <c r="G44" s="120"/>
      <c r="H44" s="120"/>
      <c r="I44" s="120"/>
      <c r="J44" s="120"/>
      <c r="K44" s="120"/>
    </row>
    <row r="45" spans="1:11" s="107" customFormat="1" ht="30" customHeight="1" x14ac:dyDescent="0.25">
      <c r="A45" s="120"/>
      <c r="B45" s="120"/>
      <c r="C45" s="120"/>
      <c r="D45" s="120"/>
      <c r="E45" s="120"/>
      <c r="F45" s="120"/>
      <c r="G45" s="120"/>
      <c r="H45" s="120"/>
      <c r="I45" s="120"/>
      <c r="J45" s="120"/>
      <c r="K45" s="120"/>
    </row>
    <row r="46" spans="1:11" s="107" customFormat="1" ht="30" customHeight="1" x14ac:dyDescent="0.25">
      <c r="A46" s="120"/>
      <c r="B46" s="120"/>
      <c r="C46" s="120"/>
      <c r="D46" s="120"/>
      <c r="E46" s="120"/>
      <c r="F46" s="120"/>
      <c r="G46" s="120"/>
      <c r="H46" s="120"/>
      <c r="I46" s="120"/>
      <c r="J46" s="120"/>
      <c r="K46" s="120"/>
    </row>
    <row r="47" spans="1:11" s="107" customFormat="1" ht="30" customHeight="1" x14ac:dyDescent="0.25">
      <c r="A47" s="120"/>
      <c r="B47" s="120"/>
      <c r="C47" s="120"/>
      <c r="D47" s="120"/>
      <c r="E47" s="120"/>
      <c r="F47" s="120"/>
      <c r="G47" s="120"/>
      <c r="H47" s="120"/>
      <c r="I47" s="120"/>
      <c r="J47" s="120"/>
      <c r="K47" s="120"/>
    </row>
    <row r="48" spans="1:11" s="107" customFormat="1" ht="30" customHeight="1" x14ac:dyDescent="0.25">
      <c r="A48" s="120"/>
      <c r="B48" s="120"/>
      <c r="C48" s="120"/>
      <c r="D48" s="120"/>
      <c r="E48" s="120"/>
      <c r="F48" s="120"/>
      <c r="G48" s="120"/>
      <c r="H48" s="120"/>
      <c r="I48" s="120"/>
      <c r="J48" s="120"/>
      <c r="K48" s="120"/>
    </row>
    <row r="49" spans="1:11" s="107" customFormat="1" ht="30" customHeight="1" x14ac:dyDescent="0.25">
      <c r="A49" s="120"/>
      <c r="B49" s="120"/>
      <c r="C49" s="120"/>
      <c r="D49" s="120"/>
      <c r="E49" s="120"/>
      <c r="F49" s="120"/>
      <c r="G49" s="120"/>
      <c r="H49" s="120"/>
      <c r="I49" s="120"/>
      <c r="J49" s="120"/>
      <c r="K49" s="120"/>
    </row>
    <row r="50" spans="1:11" s="107" customFormat="1" ht="30" customHeight="1" x14ac:dyDescent="0.25">
      <c r="A50" s="120"/>
      <c r="B50" s="120"/>
      <c r="C50" s="120"/>
      <c r="D50" s="120"/>
      <c r="E50" s="120"/>
      <c r="F50" s="120"/>
      <c r="G50" s="120"/>
      <c r="H50" s="120"/>
      <c r="I50" s="120"/>
      <c r="J50" s="120"/>
      <c r="K50" s="120"/>
    </row>
    <row r="51" spans="1:11" s="107" customFormat="1" ht="30" customHeight="1" x14ac:dyDescent="0.25">
      <c r="A51" s="120"/>
      <c r="B51" s="120"/>
      <c r="C51" s="120"/>
      <c r="D51" s="120"/>
      <c r="E51" s="120"/>
      <c r="F51" s="120"/>
      <c r="G51" s="120"/>
      <c r="H51" s="120"/>
      <c r="I51" s="120"/>
      <c r="J51" s="120"/>
      <c r="K51" s="120"/>
    </row>
    <row r="52" spans="1:11" s="107" customFormat="1" ht="30" customHeight="1" x14ac:dyDescent="0.25">
      <c r="A52" s="120"/>
      <c r="B52" s="120"/>
      <c r="C52" s="120"/>
      <c r="D52" s="120"/>
      <c r="E52" s="120"/>
      <c r="F52" s="120"/>
      <c r="G52" s="120"/>
      <c r="H52" s="120"/>
      <c r="I52" s="120"/>
      <c r="J52" s="120"/>
      <c r="K52" s="120"/>
    </row>
    <row r="53" spans="1:11" s="107" customFormat="1" ht="30" customHeight="1" x14ac:dyDescent="0.25">
      <c r="A53" s="120"/>
      <c r="B53" s="120"/>
      <c r="C53" s="120"/>
      <c r="D53" s="120"/>
      <c r="E53" s="120"/>
      <c r="F53" s="120"/>
      <c r="G53" s="120"/>
      <c r="H53" s="120"/>
      <c r="I53" s="120"/>
      <c r="J53" s="120"/>
      <c r="K53" s="120"/>
    </row>
    <row r="54" spans="1:11" s="107" customFormat="1" ht="30" customHeight="1" x14ac:dyDescent="0.25">
      <c r="A54" s="120"/>
      <c r="B54" s="120"/>
      <c r="C54" s="120"/>
      <c r="D54" s="120"/>
      <c r="E54" s="120"/>
      <c r="F54" s="120"/>
      <c r="G54" s="120"/>
      <c r="H54" s="120"/>
      <c r="I54" s="120"/>
      <c r="J54" s="120"/>
      <c r="K54" s="120"/>
    </row>
    <row r="55" spans="1:11" s="107" customFormat="1" ht="30" customHeight="1" x14ac:dyDescent="0.25">
      <c r="A55" s="120"/>
      <c r="B55" s="120"/>
      <c r="C55" s="120"/>
      <c r="D55" s="120"/>
      <c r="E55" s="120"/>
      <c r="F55" s="120"/>
      <c r="G55" s="120"/>
      <c r="H55" s="120"/>
      <c r="I55" s="120"/>
      <c r="J55" s="120"/>
      <c r="K55" s="120"/>
    </row>
    <row r="56" spans="1:11" s="107" customFormat="1" ht="30" customHeight="1" x14ac:dyDescent="0.25">
      <c r="A56" s="120"/>
      <c r="B56" s="120"/>
      <c r="C56" s="120"/>
      <c r="D56" s="120"/>
      <c r="E56" s="120"/>
      <c r="F56" s="120"/>
      <c r="G56" s="120"/>
      <c r="H56" s="120"/>
      <c r="I56" s="120"/>
      <c r="J56" s="120"/>
      <c r="K56" s="120"/>
    </row>
    <row r="57" spans="1:11" s="107" customFormat="1" ht="30" customHeight="1" x14ac:dyDescent="0.25">
      <c r="A57" s="120"/>
      <c r="B57" s="120"/>
      <c r="C57" s="120"/>
      <c r="D57" s="120"/>
      <c r="E57" s="120"/>
      <c r="F57" s="120"/>
      <c r="G57" s="120"/>
      <c r="H57" s="120"/>
      <c r="I57" s="120"/>
      <c r="J57" s="120"/>
      <c r="K57" s="120"/>
    </row>
    <row r="58" spans="1:11" s="107" customFormat="1" ht="30" customHeight="1" x14ac:dyDescent="0.25">
      <c r="A58" s="120"/>
      <c r="B58" s="120"/>
      <c r="C58" s="120"/>
      <c r="D58" s="120"/>
      <c r="E58" s="120"/>
      <c r="F58" s="120"/>
      <c r="G58" s="120"/>
      <c r="H58" s="120"/>
      <c r="I58" s="120"/>
      <c r="J58" s="120"/>
      <c r="K58" s="120"/>
    </row>
    <row r="59" spans="1:11" s="107" customFormat="1" ht="30" customHeight="1" x14ac:dyDescent="0.25">
      <c r="A59" s="120"/>
      <c r="B59" s="120"/>
      <c r="C59" s="120"/>
      <c r="D59" s="120"/>
      <c r="E59" s="120"/>
      <c r="F59" s="120"/>
      <c r="G59" s="120"/>
      <c r="H59" s="120"/>
      <c r="I59" s="120"/>
      <c r="J59" s="120"/>
      <c r="K59" s="120"/>
    </row>
    <row r="60" spans="1:11" s="107" customFormat="1" ht="30" customHeight="1" x14ac:dyDescent="0.25">
      <c r="A60" s="120"/>
      <c r="B60" s="120"/>
      <c r="C60" s="120"/>
      <c r="D60" s="120"/>
      <c r="E60" s="120"/>
      <c r="F60" s="120"/>
      <c r="G60" s="120"/>
      <c r="H60" s="120"/>
      <c r="I60" s="120"/>
      <c r="J60" s="120"/>
      <c r="K60" s="120"/>
    </row>
    <row r="61" spans="1:11" s="107" customFormat="1" ht="30" customHeight="1" x14ac:dyDescent="0.25">
      <c r="A61" s="120"/>
      <c r="B61" s="120"/>
      <c r="C61" s="120"/>
      <c r="D61" s="120"/>
      <c r="E61" s="120"/>
      <c r="F61" s="120"/>
      <c r="G61" s="120"/>
      <c r="H61" s="120"/>
      <c r="I61" s="120"/>
      <c r="J61" s="120"/>
      <c r="K61" s="120"/>
    </row>
    <row r="62" spans="1:11" s="107" customFormat="1" ht="30" customHeight="1" x14ac:dyDescent="0.25">
      <c r="A62" s="120"/>
      <c r="B62" s="120"/>
      <c r="C62" s="120"/>
      <c r="D62" s="120"/>
      <c r="E62" s="120"/>
      <c r="F62" s="120"/>
      <c r="G62" s="120"/>
      <c r="H62" s="120"/>
      <c r="I62" s="120"/>
      <c r="J62" s="120"/>
      <c r="K62" s="120"/>
    </row>
    <row r="63" spans="1:11" s="107" customFormat="1" ht="12.75" x14ac:dyDescent="0.25">
      <c r="A63" s="120"/>
      <c r="B63" s="120"/>
      <c r="C63" s="120"/>
      <c r="D63" s="120"/>
      <c r="E63" s="120"/>
      <c r="F63" s="120"/>
      <c r="G63" s="120"/>
      <c r="H63" s="120"/>
      <c r="I63" s="120"/>
      <c r="J63" s="120"/>
      <c r="K63" s="120"/>
    </row>
    <row r="64" spans="1:11" s="107" customFormat="1" ht="12.75" x14ac:dyDescent="0.25">
      <c r="A64" s="120"/>
      <c r="B64" s="120"/>
      <c r="C64" s="120"/>
      <c r="D64" s="120"/>
      <c r="E64" s="120"/>
      <c r="F64" s="120"/>
      <c r="G64" s="120"/>
      <c r="H64" s="120"/>
      <c r="I64" s="120"/>
      <c r="J64" s="120"/>
      <c r="K64" s="120"/>
    </row>
    <row r="65" spans="1:11" s="107" customFormat="1" ht="12.75" x14ac:dyDescent="0.25">
      <c r="A65" s="120"/>
      <c r="B65" s="120"/>
      <c r="C65" s="120"/>
      <c r="D65" s="120"/>
      <c r="E65" s="120"/>
      <c r="F65" s="120"/>
      <c r="G65" s="120"/>
      <c r="H65" s="120"/>
      <c r="I65" s="120"/>
      <c r="J65" s="120"/>
      <c r="K65" s="120"/>
    </row>
    <row r="66" spans="1:11" s="107" customFormat="1" ht="12.75" x14ac:dyDescent="0.25">
      <c r="A66" s="120"/>
      <c r="B66" s="120"/>
      <c r="C66" s="120"/>
      <c r="D66" s="120"/>
      <c r="E66" s="120"/>
      <c r="F66" s="120"/>
      <c r="G66" s="120"/>
      <c r="H66" s="120"/>
      <c r="I66" s="120"/>
      <c r="J66" s="120"/>
      <c r="K66" s="120"/>
    </row>
    <row r="67" spans="1:11" s="107" customFormat="1" ht="12.75" x14ac:dyDescent="0.25">
      <c r="A67" s="120"/>
      <c r="B67" s="120"/>
      <c r="C67" s="120"/>
      <c r="D67" s="120"/>
      <c r="E67" s="120"/>
      <c r="F67" s="120"/>
      <c r="G67" s="120"/>
      <c r="H67" s="120"/>
      <c r="I67" s="120"/>
      <c r="J67" s="120"/>
      <c r="K67" s="120"/>
    </row>
    <row r="68" spans="1:11" s="107" customFormat="1" ht="12.75" x14ac:dyDescent="0.25">
      <c r="A68" s="120"/>
      <c r="B68" s="120"/>
      <c r="C68" s="120"/>
      <c r="D68" s="120"/>
      <c r="E68" s="120"/>
      <c r="F68" s="120"/>
      <c r="G68" s="120"/>
      <c r="H68" s="120"/>
      <c r="I68" s="120"/>
      <c r="J68" s="120"/>
      <c r="K68" s="120"/>
    </row>
    <row r="69" spans="1:11" s="107" customFormat="1" ht="12.75" x14ac:dyDescent="0.25">
      <c r="A69" s="120"/>
      <c r="B69" s="120"/>
      <c r="C69" s="120"/>
      <c r="D69" s="120"/>
      <c r="E69" s="120"/>
      <c r="F69" s="120"/>
      <c r="G69" s="120"/>
      <c r="H69" s="120"/>
      <c r="I69" s="120"/>
      <c r="J69" s="120"/>
      <c r="K69" s="120"/>
    </row>
    <row r="70" spans="1:11" s="107" customFormat="1" ht="12.75" x14ac:dyDescent="0.25">
      <c r="A70" s="120"/>
      <c r="B70" s="120"/>
      <c r="C70" s="120"/>
      <c r="D70" s="120"/>
      <c r="E70" s="120"/>
      <c r="F70" s="120"/>
      <c r="G70" s="120"/>
      <c r="H70" s="120"/>
      <c r="I70" s="120"/>
      <c r="J70" s="120"/>
      <c r="K70" s="120"/>
    </row>
    <row r="71" spans="1:11" s="107" customFormat="1" ht="12.75" x14ac:dyDescent="0.25">
      <c r="A71" s="120"/>
      <c r="B71" s="120"/>
      <c r="C71" s="120"/>
      <c r="D71" s="120"/>
      <c r="E71" s="120"/>
      <c r="F71" s="120"/>
      <c r="G71" s="120"/>
      <c r="H71" s="120"/>
      <c r="I71" s="120"/>
      <c r="J71" s="120"/>
      <c r="K71" s="120"/>
    </row>
    <row r="72" spans="1:11" s="107" customFormat="1" ht="12.75" x14ac:dyDescent="0.25">
      <c r="A72" s="120"/>
      <c r="B72" s="120"/>
      <c r="C72" s="120"/>
      <c r="D72" s="120"/>
      <c r="E72" s="120"/>
      <c r="F72" s="120"/>
      <c r="G72" s="120"/>
      <c r="H72" s="120"/>
      <c r="I72" s="120"/>
      <c r="J72" s="120"/>
      <c r="K72" s="120"/>
    </row>
    <row r="73" spans="1:11" s="107" customFormat="1" ht="12.75" x14ac:dyDescent="0.25">
      <c r="A73" s="120"/>
      <c r="B73" s="120"/>
      <c r="C73" s="120"/>
      <c r="D73" s="120"/>
      <c r="E73" s="120"/>
      <c r="F73" s="120"/>
      <c r="G73" s="120"/>
      <c r="H73" s="120"/>
      <c r="I73" s="120"/>
      <c r="J73" s="120"/>
      <c r="K73" s="120"/>
    </row>
    <row r="74" spans="1:11" s="107" customFormat="1" ht="12.75" x14ac:dyDescent="0.25">
      <c r="A74" s="120"/>
      <c r="B74" s="120"/>
      <c r="C74" s="120"/>
      <c r="D74" s="120"/>
      <c r="E74" s="120"/>
      <c r="F74" s="120"/>
      <c r="G74" s="120"/>
      <c r="H74" s="120"/>
      <c r="I74" s="120"/>
      <c r="J74" s="120"/>
      <c r="K74" s="120"/>
    </row>
    <row r="75" spans="1:11" s="107" customFormat="1" ht="12.75" x14ac:dyDescent="0.25">
      <c r="A75" s="120"/>
      <c r="B75" s="120"/>
      <c r="C75" s="120"/>
      <c r="D75" s="120"/>
      <c r="E75" s="120"/>
      <c r="F75" s="120"/>
      <c r="G75" s="120"/>
      <c r="H75" s="120"/>
      <c r="I75" s="120"/>
      <c r="J75" s="120"/>
      <c r="K75" s="120"/>
    </row>
    <row r="76" spans="1:11" s="107" customFormat="1" ht="12.75" x14ac:dyDescent="0.25">
      <c r="A76" s="120"/>
      <c r="B76" s="120"/>
      <c r="C76" s="120"/>
      <c r="D76" s="120"/>
      <c r="E76" s="120"/>
      <c r="F76" s="120"/>
      <c r="G76" s="120"/>
      <c r="H76" s="120"/>
      <c r="I76" s="120"/>
      <c r="J76" s="120"/>
      <c r="K76" s="120"/>
    </row>
    <row r="77" spans="1:11" s="107" customFormat="1" ht="12.75" x14ac:dyDescent="0.25">
      <c r="A77" s="120"/>
      <c r="B77" s="120"/>
      <c r="C77" s="120"/>
      <c r="D77" s="120"/>
      <c r="E77" s="120"/>
      <c r="F77" s="120"/>
      <c r="G77" s="120"/>
      <c r="H77" s="120"/>
      <c r="I77" s="120"/>
      <c r="J77" s="120"/>
      <c r="K77" s="120"/>
    </row>
    <row r="78" spans="1:11" s="107" customFormat="1" ht="12.75" x14ac:dyDescent="0.25">
      <c r="A78" s="120"/>
      <c r="B78" s="120"/>
      <c r="C78" s="120"/>
      <c r="D78" s="120"/>
      <c r="E78" s="120"/>
      <c r="F78" s="120"/>
      <c r="G78" s="120"/>
      <c r="H78" s="120"/>
      <c r="I78" s="120"/>
      <c r="J78" s="120"/>
      <c r="K78" s="120"/>
    </row>
    <row r="79" spans="1:11" s="107" customFormat="1" ht="12.75" x14ac:dyDescent="0.25">
      <c r="A79" s="120"/>
      <c r="B79" s="120"/>
      <c r="C79" s="120"/>
      <c r="D79" s="120"/>
      <c r="E79" s="120"/>
      <c r="F79" s="120"/>
      <c r="G79" s="120"/>
      <c r="H79" s="120"/>
      <c r="I79" s="120"/>
      <c r="J79" s="120"/>
      <c r="K79" s="120"/>
    </row>
    <row r="80" spans="1:11" s="107" customFormat="1" ht="12.75" x14ac:dyDescent="0.25">
      <c r="A80" s="120"/>
      <c r="B80" s="120"/>
      <c r="C80" s="120"/>
      <c r="D80" s="120"/>
      <c r="E80" s="120"/>
      <c r="F80" s="120"/>
      <c r="G80" s="120"/>
      <c r="H80" s="120"/>
      <c r="I80" s="120"/>
      <c r="J80" s="120"/>
      <c r="K80" s="120"/>
    </row>
    <row r="81" spans="1:11" s="107" customFormat="1" ht="12.75" x14ac:dyDescent="0.25">
      <c r="A81" s="120"/>
      <c r="B81" s="120"/>
      <c r="C81" s="120"/>
      <c r="D81" s="120"/>
      <c r="E81" s="120"/>
      <c r="F81" s="120"/>
      <c r="G81" s="120"/>
      <c r="H81" s="120"/>
      <c r="I81" s="120"/>
      <c r="J81" s="120"/>
      <c r="K81" s="120"/>
    </row>
    <row r="82" spans="1:11" s="107" customFormat="1" ht="12.75" x14ac:dyDescent="0.25">
      <c r="A82" s="120"/>
      <c r="B82" s="120"/>
      <c r="C82" s="120"/>
      <c r="D82" s="120"/>
      <c r="E82" s="120"/>
      <c r="F82" s="120"/>
      <c r="G82" s="120"/>
      <c r="H82" s="120"/>
      <c r="I82" s="120"/>
      <c r="J82" s="120"/>
      <c r="K82" s="120"/>
    </row>
    <row r="83" spans="1:11" s="107" customFormat="1" ht="12.75" x14ac:dyDescent="0.25">
      <c r="A83" s="120"/>
      <c r="B83" s="120"/>
      <c r="C83" s="120"/>
      <c r="D83" s="120"/>
      <c r="E83" s="120"/>
      <c r="F83" s="120"/>
      <c r="G83" s="120"/>
      <c r="H83" s="120"/>
      <c r="I83" s="120"/>
      <c r="J83" s="120"/>
      <c r="K83" s="120"/>
    </row>
    <row r="84" spans="1:11" s="107" customFormat="1" ht="12.75" x14ac:dyDescent="0.25">
      <c r="A84" s="120"/>
      <c r="B84" s="120"/>
      <c r="C84" s="120"/>
      <c r="D84" s="120"/>
      <c r="E84" s="120"/>
      <c r="F84" s="120"/>
      <c r="G84" s="120"/>
      <c r="H84" s="120"/>
      <c r="I84" s="120"/>
      <c r="J84" s="120"/>
      <c r="K84" s="120"/>
    </row>
    <row r="85" spans="1:11" s="107" customFormat="1" ht="12.75" x14ac:dyDescent="0.25">
      <c r="A85" s="120"/>
      <c r="B85" s="120"/>
      <c r="C85" s="120"/>
      <c r="D85" s="120"/>
      <c r="E85" s="120"/>
      <c r="F85" s="120"/>
      <c r="G85" s="120"/>
      <c r="H85" s="120"/>
      <c r="I85" s="120"/>
      <c r="J85" s="120"/>
      <c r="K85" s="120"/>
    </row>
    <row r="86" spans="1:11" s="107" customFormat="1" ht="12.75" x14ac:dyDescent="0.25">
      <c r="A86" s="120"/>
      <c r="B86" s="120"/>
      <c r="C86" s="120"/>
      <c r="D86" s="120"/>
      <c r="E86" s="120"/>
      <c r="F86" s="120"/>
      <c r="G86" s="120"/>
      <c r="H86" s="120"/>
      <c r="I86" s="120"/>
      <c r="J86" s="120"/>
      <c r="K86" s="120"/>
    </row>
    <row r="87" spans="1:11" s="107" customFormat="1" ht="12.75" x14ac:dyDescent="0.25">
      <c r="A87" s="120"/>
      <c r="B87" s="120"/>
      <c r="C87" s="120"/>
      <c r="D87" s="120"/>
      <c r="E87" s="120"/>
      <c r="F87" s="120"/>
      <c r="G87" s="120"/>
      <c r="H87" s="120"/>
      <c r="I87" s="120"/>
      <c r="J87" s="120"/>
      <c r="K87" s="120"/>
    </row>
    <row r="88" spans="1:11" s="107" customFormat="1" ht="12.75" x14ac:dyDescent="0.25">
      <c r="A88" s="120"/>
      <c r="B88" s="120"/>
      <c r="C88" s="120"/>
      <c r="D88" s="120"/>
      <c r="E88" s="120"/>
      <c r="F88" s="120"/>
      <c r="G88" s="120"/>
      <c r="H88" s="120"/>
      <c r="I88" s="120"/>
      <c r="J88" s="120"/>
      <c r="K88" s="120"/>
    </row>
    <row r="89" spans="1:11" s="107" customFormat="1" ht="12.75" x14ac:dyDescent="0.25">
      <c r="A89" s="120"/>
      <c r="B89" s="120"/>
      <c r="C89" s="120"/>
      <c r="D89" s="120"/>
      <c r="E89" s="120"/>
      <c r="F89" s="120"/>
      <c r="G89" s="120"/>
      <c r="H89" s="120"/>
      <c r="I89" s="120"/>
      <c r="J89" s="120"/>
      <c r="K89" s="120"/>
    </row>
    <row r="90" spans="1:11" s="107" customFormat="1" ht="12.75" x14ac:dyDescent="0.25">
      <c r="A90" s="120"/>
      <c r="B90" s="120"/>
      <c r="C90" s="120"/>
      <c r="D90" s="120"/>
      <c r="E90" s="120"/>
      <c r="F90" s="120"/>
      <c r="G90" s="120"/>
      <c r="H90" s="120"/>
      <c r="I90" s="120"/>
      <c r="J90" s="120"/>
      <c r="K90" s="120"/>
    </row>
    <row r="91" spans="1:11" s="107" customFormat="1" ht="12.75" x14ac:dyDescent="0.25">
      <c r="A91" s="120"/>
      <c r="B91" s="120"/>
      <c r="C91" s="120"/>
      <c r="D91" s="120"/>
      <c r="E91" s="120"/>
      <c r="F91" s="120"/>
      <c r="G91" s="120"/>
      <c r="H91" s="120"/>
      <c r="I91" s="120"/>
      <c r="J91" s="120"/>
      <c r="K91" s="120"/>
    </row>
    <row r="92" spans="1:11" s="107" customFormat="1" ht="12.75" x14ac:dyDescent="0.25">
      <c r="A92" s="120"/>
      <c r="B92" s="120"/>
      <c r="C92" s="120"/>
      <c r="D92" s="120"/>
      <c r="E92" s="120"/>
      <c r="F92" s="120"/>
      <c r="G92" s="120"/>
      <c r="H92" s="120"/>
      <c r="I92" s="120"/>
      <c r="J92" s="120"/>
      <c r="K92" s="120"/>
    </row>
    <row r="93" spans="1:11" s="107" customFormat="1" ht="12.75" x14ac:dyDescent="0.25">
      <c r="A93" s="120"/>
      <c r="B93" s="120"/>
      <c r="C93" s="120"/>
      <c r="D93" s="120"/>
      <c r="E93" s="120"/>
      <c r="F93" s="120"/>
      <c r="G93" s="120"/>
      <c r="H93" s="120"/>
      <c r="I93" s="120"/>
      <c r="J93" s="120"/>
      <c r="K93" s="120"/>
    </row>
    <row r="94" spans="1:11" s="107" customFormat="1" ht="12.75" x14ac:dyDescent="0.25">
      <c r="A94" s="120"/>
      <c r="B94" s="120"/>
      <c r="C94" s="120"/>
      <c r="D94" s="120"/>
      <c r="E94" s="120"/>
      <c r="F94" s="120"/>
      <c r="G94" s="120"/>
      <c r="H94" s="120"/>
      <c r="I94" s="120"/>
      <c r="J94" s="120"/>
      <c r="K94" s="120"/>
    </row>
    <row r="95" spans="1:11" s="107" customFormat="1" ht="12.75" x14ac:dyDescent="0.25">
      <c r="A95" s="120"/>
      <c r="B95" s="120"/>
      <c r="C95" s="120"/>
      <c r="D95" s="120"/>
      <c r="E95" s="120"/>
      <c r="F95" s="120"/>
      <c r="G95" s="120"/>
      <c r="H95" s="120"/>
      <c r="I95" s="120"/>
      <c r="J95" s="120"/>
      <c r="K95" s="120"/>
    </row>
    <row r="96" spans="1:11" s="107" customFormat="1" ht="12.75" x14ac:dyDescent="0.25">
      <c r="A96" s="120"/>
      <c r="B96" s="120"/>
      <c r="C96" s="120"/>
      <c r="D96" s="120"/>
      <c r="E96" s="120"/>
      <c r="F96" s="120"/>
      <c r="G96" s="120"/>
      <c r="H96" s="120"/>
      <c r="I96" s="120"/>
      <c r="J96" s="120"/>
      <c r="K96" s="120"/>
    </row>
    <row r="97" spans="1:11" s="107" customFormat="1" ht="12.75" x14ac:dyDescent="0.25">
      <c r="A97" s="120"/>
      <c r="B97" s="120"/>
      <c r="C97" s="120"/>
      <c r="D97" s="120"/>
      <c r="E97" s="120"/>
      <c r="F97" s="120"/>
      <c r="G97" s="120"/>
      <c r="H97" s="120"/>
      <c r="I97" s="120"/>
      <c r="J97" s="120"/>
      <c r="K97" s="120"/>
    </row>
    <row r="98" spans="1:11" s="107" customFormat="1" ht="12.75" x14ac:dyDescent="0.25">
      <c r="A98" s="120"/>
      <c r="B98" s="120"/>
      <c r="C98" s="120"/>
      <c r="D98" s="120"/>
      <c r="E98" s="120"/>
      <c r="F98" s="120"/>
      <c r="G98" s="120"/>
      <c r="H98" s="120"/>
      <c r="I98" s="120"/>
      <c r="J98" s="120"/>
      <c r="K98" s="120"/>
    </row>
    <row r="99" spans="1:11" s="107" customFormat="1" ht="12.75" x14ac:dyDescent="0.25">
      <c r="A99" s="120"/>
      <c r="B99" s="120"/>
      <c r="C99" s="120"/>
      <c r="D99" s="120"/>
      <c r="E99" s="120"/>
      <c r="F99" s="120"/>
      <c r="G99" s="120"/>
      <c r="H99" s="120"/>
      <c r="I99" s="120"/>
      <c r="J99" s="120"/>
      <c r="K99" s="120"/>
    </row>
    <row r="100" spans="1:11" s="107" customFormat="1" ht="12.75" x14ac:dyDescent="0.25">
      <c r="A100" s="120"/>
      <c r="B100" s="120"/>
      <c r="C100" s="120"/>
      <c r="D100" s="120"/>
      <c r="E100" s="120"/>
      <c r="F100" s="120"/>
      <c r="G100" s="120"/>
      <c r="H100" s="120"/>
      <c r="I100" s="120"/>
      <c r="J100" s="120"/>
      <c r="K100" s="120"/>
    </row>
    <row r="101" spans="1:11" s="107" customFormat="1" ht="12.75" x14ac:dyDescent="0.25">
      <c r="A101" s="120"/>
      <c r="B101" s="120"/>
      <c r="C101" s="120"/>
      <c r="D101" s="120"/>
      <c r="E101" s="120"/>
      <c r="F101" s="120"/>
      <c r="G101" s="120"/>
      <c r="H101" s="120"/>
      <c r="I101" s="120"/>
      <c r="J101" s="120"/>
      <c r="K101" s="120"/>
    </row>
    <row r="102" spans="1:11" s="107" customFormat="1" ht="12.75" x14ac:dyDescent="0.25">
      <c r="A102" s="120"/>
      <c r="B102" s="120"/>
      <c r="C102" s="120"/>
      <c r="D102" s="120"/>
      <c r="E102" s="120"/>
      <c r="F102" s="120"/>
      <c r="G102" s="120"/>
      <c r="H102" s="120"/>
      <c r="I102" s="120"/>
      <c r="J102" s="120"/>
      <c r="K102" s="120"/>
    </row>
    <row r="103" spans="1:11" s="107" customFormat="1" ht="12.75" x14ac:dyDescent="0.25">
      <c r="A103" s="120"/>
      <c r="B103" s="120"/>
      <c r="C103" s="120"/>
      <c r="D103" s="120"/>
      <c r="E103" s="120"/>
      <c r="F103" s="120"/>
      <c r="G103" s="120"/>
      <c r="H103" s="120"/>
      <c r="I103" s="120"/>
      <c r="J103" s="120"/>
      <c r="K103" s="120"/>
    </row>
    <row r="104" spans="1:11" s="107" customFormat="1" ht="12.75" x14ac:dyDescent="0.25">
      <c r="A104" s="120"/>
      <c r="B104" s="120"/>
      <c r="C104" s="120"/>
      <c r="D104" s="120"/>
      <c r="E104" s="120"/>
      <c r="F104" s="120"/>
      <c r="G104" s="120"/>
      <c r="H104" s="120"/>
      <c r="I104" s="120"/>
      <c r="J104" s="120"/>
      <c r="K104" s="120"/>
    </row>
    <row r="105" spans="1:11" s="107" customFormat="1" ht="12.75" x14ac:dyDescent="0.25">
      <c r="A105" s="120"/>
      <c r="B105" s="120"/>
      <c r="C105" s="120"/>
      <c r="D105" s="120"/>
      <c r="E105" s="120"/>
      <c r="F105" s="120"/>
      <c r="G105" s="120"/>
      <c r="H105" s="120"/>
      <c r="I105" s="120"/>
      <c r="J105" s="120"/>
      <c r="K105" s="120"/>
    </row>
    <row r="106" spans="1:11" s="107" customFormat="1" ht="12.75" x14ac:dyDescent="0.25">
      <c r="A106" s="120"/>
      <c r="B106" s="120"/>
      <c r="C106" s="120"/>
      <c r="D106" s="120"/>
      <c r="E106" s="120"/>
      <c r="F106" s="120"/>
      <c r="G106" s="120"/>
      <c r="H106" s="120"/>
      <c r="I106" s="120"/>
      <c r="J106" s="120"/>
      <c r="K106" s="120"/>
    </row>
    <row r="107" spans="1:11" s="107" customFormat="1" ht="12.75" x14ac:dyDescent="0.25">
      <c r="A107" s="120"/>
      <c r="B107" s="120"/>
      <c r="C107" s="120"/>
      <c r="D107" s="120"/>
      <c r="E107" s="120"/>
      <c r="F107" s="120"/>
      <c r="G107" s="120"/>
      <c r="H107" s="120"/>
      <c r="I107" s="120"/>
      <c r="J107" s="120"/>
      <c r="K107" s="120"/>
    </row>
    <row r="108" spans="1:11" s="107" customFormat="1" ht="12.75" x14ac:dyDescent="0.25">
      <c r="A108" s="120"/>
      <c r="B108" s="120"/>
      <c r="C108" s="120"/>
      <c r="D108" s="120"/>
      <c r="E108" s="120"/>
      <c r="F108" s="120"/>
      <c r="G108" s="120"/>
      <c r="H108" s="120"/>
      <c r="I108" s="120"/>
      <c r="J108" s="120"/>
      <c r="K108" s="120"/>
    </row>
    <row r="109" spans="1:11" s="107" customFormat="1" ht="12.75" x14ac:dyDescent="0.25">
      <c r="A109" s="120"/>
      <c r="B109" s="120"/>
      <c r="C109" s="120"/>
      <c r="D109" s="120"/>
      <c r="E109" s="120"/>
      <c r="F109" s="120"/>
      <c r="G109" s="120"/>
      <c r="H109" s="120"/>
      <c r="I109" s="120"/>
      <c r="J109" s="120"/>
      <c r="K109" s="120"/>
    </row>
    <row r="110" spans="1:11" s="107" customFormat="1" ht="12.75" x14ac:dyDescent="0.25">
      <c r="A110" s="120"/>
      <c r="B110" s="120"/>
      <c r="C110" s="120"/>
      <c r="D110" s="120"/>
      <c r="E110" s="120"/>
      <c r="F110" s="120"/>
      <c r="G110" s="120"/>
      <c r="H110" s="120"/>
      <c r="I110" s="120"/>
      <c r="J110" s="120"/>
      <c r="K110" s="120"/>
    </row>
    <row r="111" spans="1:11" s="107" customFormat="1" ht="12.75" x14ac:dyDescent="0.25">
      <c r="A111" s="120"/>
      <c r="B111" s="120"/>
      <c r="C111" s="120"/>
      <c r="D111" s="120"/>
      <c r="E111" s="120"/>
      <c r="F111" s="120"/>
      <c r="G111" s="120"/>
      <c r="H111" s="120"/>
      <c r="I111" s="120"/>
      <c r="J111" s="120"/>
      <c r="K111" s="120"/>
    </row>
    <row r="112" spans="1:11" s="107" customFormat="1" ht="12.75" x14ac:dyDescent="0.25">
      <c r="A112" s="120"/>
      <c r="B112" s="120"/>
      <c r="C112" s="120"/>
      <c r="D112" s="120"/>
      <c r="E112" s="120"/>
      <c r="F112" s="120"/>
      <c r="G112" s="120"/>
      <c r="H112" s="120"/>
      <c r="I112" s="120"/>
      <c r="J112" s="120"/>
      <c r="K112" s="120"/>
    </row>
    <row r="113" spans="1:11" s="107" customFormat="1" ht="12.75" x14ac:dyDescent="0.25">
      <c r="A113" s="120"/>
      <c r="B113" s="120"/>
      <c r="C113" s="120"/>
      <c r="D113" s="120"/>
      <c r="E113" s="120"/>
      <c r="F113" s="120"/>
      <c r="G113" s="120"/>
      <c r="H113" s="120"/>
      <c r="I113" s="120"/>
      <c r="J113" s="120"/>
      <c r="K113" s="120"/>
    </row>
    <row r="114" spans="1:11" s="107" customFormat="1" ht="12.75" x14ac:dyDescent="0.25">
      <c r="A114" s="120"/>
      <c r="B114" s="120"/>
      <c r="C114" s="120"/>
      <c r="D114" s="120"/>
      <c r="E114" s="120"/>
      <c r="F114" s="120"/>
      <c r="G114" s="120"/>
      <c r="H114" s="120"/>
      <c r="I114" s="120"/>
      <c r="J114" s="120"/>
      <c r="K114" s="120"/>
    </row>
    <row r="115" spans="1:11" s="107" customFormat="1" ht="12.75" x14ac:dyDescent="0.25">
      <c r="A115" s="120"/>
      <c r="B115" s="120"/>
      <c r="C115" s="120"/>
      <c r="D115" s="120"/>
      <c r="E115" s="120"/>
      <c r="F115" s="120"/>
      <c r="G115" s="120"/>
      <c r="H115" s="120"/>
      <c r="I115" s="120"/>
      <c r="J115" s="120"/>
      <c r="K115" s="120"/>
    </row>
    <row r="116" spans="1:11" s="107" customFormat="1" ht="12.75" x14ac:dyDescent="0.25">
      <c r="A116" s="120"/>
      <c r="B116" s="120"/>
      <c r="C116" s="120"/>
      <c r="D116" s="120"/>
      <c r="E116" s="120"/>
      <c r="F116" s="120"/>
      <c r="G116" s="120"/>
      <c r="H116" s="120"/>
      <c r="I116" s="120"/>
      <c r="J116" s="120"/>
      <c r="K116" s="120"/>
    </row>
    <row r="117" spans="1:11" s="107" customFormat="1" ht="12.75" x14ac:dyDescent="0.25">
      <c r="A117" s="120"/>
      <c r="B117" s="120"/>
      <c r="C117" s="120"/>
      <c r="D117" s="120"/>
      <c r="E117" s="120"/>
      <c r="F117" s="120"/>
      <c r="G117" s="120"/>
      <c r="H117" s="120"/>
      <c r="I117" s="120"/>
      <c r="J117" s="120"/>
      <c r="K117" s="120"/>
    </row>
    <row r="118" spans="1:11" s="107" customFormat="1" ht="12.75" x14ac:dyDescent="0.25">
      <c r="A118" s="120"/>
      <c r="B118" s="120"/>
      <c r="C118" s="120"/>
      <c r="D118" s="120"/>
      <c r="E118" s="120"/>
      <c r="F118" s="120"/>
      <c r="G118" s="120"/>
      <c r="H118" s="120"/>
      <c r="I118" s="120"/>
      <c r="J118" s="120"/>
      <c r="K118" s="120"/>
    </row>
    <row r="119" spans="1:11" s="107" customFormat="1" ht="12.75" x14ac:dyDescent="0.25">
      <c r="A119" s="120"/>
      <c r="B119" s="120"/>
      <c r="C119" s="120"/>
      <c r="D119" s="120"/>
      <c r="E119" s="120"/>
      <c r="F119" s="120"/>
      <c r="G119" s="120"/>
      <c r="H119" s="120"/>
      <c r="I119" s="120"/>
      <c r="J119" s="120"/>
      <c r="K119" s="120"/>
    </row>
    <row r="120" spans="1:11" s="107" customFormat="1" ht="12.75" x14ac:dyDescent="0.25">
      <c r="A120" s="120"/>
      <c r="B120" s="120"/>
      <c r="C120" s="120"/>
      <c r="D120" s="120"/>
      <c r="E120" s="120"/>
      <c r="F120" s="120"/>
      <c r="G120" s="120"/>
      <c r="H120" s="120"/>
      <c r="I120" s="120"/>
      <c r="J120" s="120"/>
      <c r="K120" s="120"/>
    </row>
    <row r="121" spans="1:11" s="107" customFormat="1" ht="12.75" x14ac:dyDescent="0.25">
      <c r="A121" s="120"/>
      <c r="B121" s="120"/>
      <c r="C121" s="120"/>
      <c r="D121" s="120"/>
      <c r="E121" s="120"/>
      <c r="F121" s="120"/>
      <c r="G121" s="120"/>
      <c r="H121" s="120"/>
      <c r="I121" s="120"/>
      <c r="J121" s="120"/>
      <c r="K121" s="120"/>
    </row>
    <row r="122" spans="1:11" s="107" customFormat="1" ht="12.75" x14ac:dyDescent="0.25">
      <c r="A122" s="120"/>
      <c r="B122" s="120"/>
      <c r="C122" s="120"/>
      <c r="D122" s="120"/>
      <c r="E122" s="120"/>
      <c r="F122" s="120"/>
      <c r="G122" s="120"/>
      <c r="H122" s="120"/>
      <c r="I122" s="120"/>
      <c r="J122" s="120"/>
      <c r="K122" s="120"/>
    </row>
    <row r="123" spans="1:11" s="107" customFormat="1" ht="12.75" x14ac:dyDescent="0.25">
      <c r="A123" s="120"/>
      <c r="B123" s="120"/>
      <c r="C123" s="120"/>
      <c r="D123" s="120"/>
      <c r="E123" s="120"/>
      <c r="F123" s="120"/>
      <c r="G123" s="120"/>
      <c r="H123" s="120"/>
      <c r="I123" s="120"/>
      <c r="J123" s="120"/>
      <c r="K123" s="120"/>
    </row>
    <row r="124" spans="1:11" s="107" customFormat="1" ht="12.75" x14ac:dyDescent="0.25">
      <c r="A124" s="120"/>
      <c r="B124" s="120"/>
      <c r="C124" s="120"/>
      <c r="D124" s="120"/>
      <c r="E124" s="120"/>
      <c r="F124" s="120"/>
      <c r="G124" s="120"/>
      <c r="H124" s="120"/>
      <c r="I124" s="120"/>
      <c r="J124" s="120"/>
      <c r="K124" s="120"/>
    </row>
    <row r="125" spans="1:11" s="107" customFormat="1" ht="12.75" x14ac:dyDescent="0.25">
      <c r="A125" s="120"/>
      <c r="B125" s="120"/>
      <c r="C125" s="120"/>
      <c r="D125" s="120"/>
      <c r="E125" s="120"/>
      <c r="F125" s="120"/>
      <c r="G125" s="120"/>
      <c r="H125" s="120"/>
      <c r="I125" s="120"/>
      <c r="J125" s="120"/>
      <c r="K125" s="120"/>
    </row>
    <row r="126" spans="1:11" s="107" customFormat="1" ht="12.75" x14ac:dyDescent="0.25">
      <c r="A126" s="120"/>
      <c r="B126" s="120"/>
      <c r="C126" s="120"/>
      <c r="D126" s="120"/>
      <c r="E126" s="120"/>
      <c r="F126" s="120"/>
      <c r="G126" s="120"/>
      <c r="H126" s="120"/>
      <c r="I126" s="120"/>
      <c r="J126" s="120"/>
      <c r="K126" s="120"/>
    </row>
    <row r="127" spans="1:11" s="107" customFormat="1" ht="12.75" x14ac:dyDescent="0.25">
      <c r="A127" s="120"/>
      <c r="B127" s="120"/>
      <c r="C127" s="120"/>
      <c r="D127" s="120"/>
      <c r="E127" s="120"/>
      <c r="F127" s="120"/>
      <c r="G127" s="120"/>
      <c r="H127" s="120"/>
      <c r="I127" s="120"/>
      <c r="J127" s="120"/>
      <c r="K127" s="120"/>
    </row>
    <row r="128" spans="1:11" s="107" customFormat="1" ht="12.75" x14ac:dyDescent="0.25">
      <c r="A128" s="120"/>
      <c r="B128" s="120"/>
      <c r="C128" s="120"/>
      <c r="D128" s="120"/>
      <c r="E128" s="120"/>
      <c r="F128" s="120"/>
      <c r="G128" s="120"/>
      <c r="H128" s="120"/>
      <c r="I128" s="120"/>
      <c r="J128" s="120"/>
      <c r="K128" s="120"/>
    </row>
    <row r="129" spans="1:11" s="107" customFormat="1" ht="12.75" x14ac:dyDescent="0.25">
      <c r="A129" s="120"/>
      <c r="B129" s="120"/>
      <c r="C129" s="120"/>
      <c r="D129" s="120"/>
      <c r="E129" s="120"/>
      <c r="F129" s="120"/>
      <c r="G129" s="120"/>
      <c r="H129" s="120"/>
      <c r="I129" s="120"/>
      <c r="J129" s="120"/>
      <c r="K129" s="120"/>
    </row>
    <row r="130" spans="1:11" s="107" customFormat="1" ht="12.75" x14ac:dyDescent="0.25">
      <c r="A130" s="120"/>
      <c r="B130" s="120"/>
      <c r="C130" s="120"/>
      <c r="D130" s="120"/>
      <c r="E130" s="120"/>
      <c r="F130" s="120"/>
      <c r="G130" s="120"/>
      <c r="H130" s="120"/>
      <c r="I130" s="120"/>
      <c r="J130" s="120"/>
      <c r="K130" s="120"/>
    </row>
    <row r="131" spans="1:11" s="107" customFormat="1" ht="12.75" x14ac:dyDescent="0.25">
      <c r="A131" s="120"/>
      <c r="B131" s="120"/>
      <c r="C131" s="120"/>
      <c r="D131" s="120"/>
      <c r="E131" s="120"/>
      <c r="F131" s="120"/>
      <c r="G131" s="120"/>
      <c r="H131" s="120"/>
      <c r="I131" s="120"/>
      <c r="J131" s="120"/>
      <c r="K131" s="120"/>
    </row>
    <row r="132" spans="1:11" s="107" customFormat="1" ht="12.75" x14ac:dyDescent="0.25">
      <c r="A132" s="120"/>
      <c r="B132" s="120"/>
      <c r="C132" s="120"/>
      <c r="D132" s="120"/>
      <c r="E132" s="120"/>
      <c r="F132" s="120"/>
      <c r="G132" s="120"/>
      <c r="H132" s="120"/>
      <c r="I132" s="120"/>
      <c r="J132" s="120"/>
      <c r="K132" s="120"/>
    </row>
    <row r="133" spans="1:11" s="107" customFormat="1" ht="12.75" x14ac:dyDescent="0.25">
      <c r="A133" s="120"/>
      <c r="B133" s="120"/>
      <c r="C133" s="120"/>
      <c r="D133" s="120"/>
      <c r="E133" s="120"/>
      <c r="F133" s="120"/>
      <c r="G133" s="120"/>
      <c r="H133" s="120"/>
      <c r="I133" s="120"/>
      <c r="J133" s="120"/>
      <c r="K133" s="120"/>
    </row>
    <row r="134" spans="1:11" s="107" customFormat="1" ht="12.75" x14ac:dyDescent="0.25">
      <c r="A134" s="120"/>
      <c r="B134" s="120"/>
      <c r="C134" s="120"/>
      <c r="D134" s="120"/>
      <c r="E134" s="120"/>
      <c r="F134" s="120"/>
      <c r="G134" s="120"/>
      <c r="H134" s="120"/>
      <c r="I134" s="120"/>
      <c r="J134" s="120"/>
      <c r="K134" s="120"/>
    </row>
    <row r="135" spans="1:11" s="107" customFormat="1" ht="12.75" x14ac:dyDescent="0.25">
      <c r="A135" s="120"/>
      <c r="B135" s="120"/>
      <c r="C135" s="120"/>
      <c r="D135" s="120"/>
      <c r="E135" s="120"/>
      <c r="F135" s="120"/>
      <c r="G135" s="120"/>
      <c r="H135" s="120"/>
      <c r="I135" s="120"/>
      <c r="J135" s="120"/>
      <c r="K135" s="120"/>
    </row>
    <row r="136" spans="1:11" s="107" customFormat="1" ht="12.75" x14ac:dyDescent="0.25">
      <c r="A136" s="120"/>
      <c r="B136" s="120"/>
      <c r="C136" s="120"/>
      <c r="D136" s="120"/>
      <c r="E136" s="120"/>
      <c r="F136" s="120"/>
      <c r="G136" s="120"/>
      <c r="H136" s="120"/>
      <c r="I136" s="120"/>
      <c r="J136" s="120"/>
      <c r="K136" s="120"/>
    </row>
    <row r="137" spans="1:11" s="107" customFormat="1" ht="12.75" x14ac:dyDescent="0.25">
      <c r="A137" s="120"/>
      <c r="B137" s="120"/>
      <c r="C137" s="120"/>
      <c r="D137" s="120"/>
      <c r="E137" s="120"/>
      <c r="F137" s="120"/>
      <c r="G137" s="120"/>
      <c r="H137" s="120"/>
      <c r="I137" s="120"/>
      <c r="J137" s="120"/>
      <c r="K137" s="120"/>
    </row>
    <row r="138" spans="1:11" s="107" customFormat="1" ht="12.75" x14ac:dyDescent="0.25">
      <c r="A138" s="120"/>
      <c r="B138" s="120"/>
      <c r="C138" s="120"/>
      <c r="D138" s="120"/>
      <c r="E138" s="120"/>
      <c r="F138" s="120"/>
      <c r="G138" s="120"/>
      <c r="H138" s="120"/>
      <c r="I138" s="120"/>
      <c r="J138" s="120"/>
      <c r="K138" s="120"/>
    </row>
    <row r="139" spans="1:11" s="107" customFormat="1" ht="12.75" x14ac:dyDescent="0.25">
      <c r="A139" s="120"/>
      <c r="B139" s="120"/>
      <c r="C139" s="120"/>
      <c r="D139" s="120"/>
      <c r="E139" s="120"/>
      <c r="F139" s="120"/>
      <c r="G139" s="120"/>
      <c r="H139" s="120"/>
      <c r="I139" s="120"/>
      <c r="J139" s="120"/>
      <c r="K139" s="120"/>
    </row>
    <row r="140" spans="1:11" s="107" customFormat="1" ht="12.75" x14ac:dyDescent="0.25">
      <c r="A140" s="120"/>
      <c r="B140" s="120"/>
      <c r="C140" s="120"/>
      <c r="D140" s="120"/>
      <c r="E140" s="120"/>
      <c r="F140" s="120"/>
      <c r="G140" s="120"/>
      <c r="H140" s="120"/>
      <c r="I140" s="120"/>
      <c r="J140" s="120"/>
      <c r="K140" s="120"/>
    </row>
    <row r="141" spans="1:11" s="107" customFormat="1" ht="12.75" x14ac:dyDescent="0.25">
      <c r="A141" s="120"/>
      <c r="B141" s="120"/>
      <c r="C141" s="120"/>
      <c r="D141" s="120"/>
      <c r="E141" s="120"/>
      <c r="F141" s="120"/>
      <c r="G141" s="120"/>
      <c r="H141" s="120"/>
      <c r="I141" s="120"/>
      <c r="J141" s="120"/>
      <c r="K141" s="120"/>
    </row>
    <row r="142" spans="1:11" s="107" customFormat="1" ht="12.75" x14ac:dyDescent="0.25">
      <c r="A142" s="120"/>
      <c r="B142" s="120"/>
      <c r="C142" s="120"/>
      <c r="D142" s="120"/>
      <c r="E142" s="120"/>
      <c r="F142" s="120"/>
      <c r="G142" s="120"/>
      <c r="H142" s="120"/>
      <c r="I142" s="120"/>
      <c r="J142" s="120"/>
      <c r="K142" s="120"/>
    </row>
    <row r="143" spans="1:11" s="107" customFormat="1" ht="12.75" x14ac:dyDescent="0.25">
      <c r="A143" s="120"/>
      <c r="B143" s="120"/>
      <c r="C143" s="120"/>
      <c r="D143" s="120"/>
      <c r="E143" s="120"/>
      <c r="F143" s="120"/>
      <c r="G143" s="120"/>
      <c r="H143" s="120"/>
      <c r="I143" s="120"/>
      <c r="J143" s="120"/>
      <c r="K143" s="120"/>
    </row>
    <row r="144" spans="1:11" s="107" customFormat="1" ht="12.75" x14ac:dyDescent="0.25">
      <c r="A144" s="120"/>
      <c r="B144" s="120"/>
      <c r="C144" s="120"/>
      <c r="D144" s="120"/>
      <c r="E144" s="120"/>
      <c r="F144" s="120"/>
      <c r="G144" s="120"/>
      <c r="H144" s="120"/>
      <c r="I144" s="120"/>
      <c r="J144" s="120"/>
      <c r="K144" s="120"/>
    </row>
    <row r="145" spans="1:11" s="107" customFormat="1" ht="12.75" x14ac:dyDescent="0.25">
      <c r="A145" s="120"/>
      <c r="B145" s="120"/>
      <c r="C145" s="120"/>
      <c r="D145" s="120"/>
      <c r="E145" s="120"/>
      <c r="F145" s="120"/>
      <c r="G145" s="120"/>
      <c r="H145" s="120"/>
      <c r="I145" s="120"/>
      <c r="J145" s="120"/>
      <c r="K145" s="120"/>
    </row>
    <row r="146" spans="1:11" s="107" customFormat="1" ht="12.75" x14ac:dyDescent="0.25">
      <c r="A146" s="120"/>
      <c r="B146" s="120"/>
      <c r="C146" s="120"/>
      <c r="D146" s="120"/>
      <c r="E146" s="120"/>
      <c r="F146" s="120"/>
      <c r="G146" s="120"/>
      <c r="H146" s="120"/>
      <c r="I146" s="120"/>
      <c r="J146" s="120"/>
      <c r="K146" s="120"/>
    </row>
    <row r="147" spans="1:11" s="107" customFormat="1" ht="12.75" x14ac:dyDescent="0.25">
      <c r="A147" s="120"/>
      <c r="B147" s="120"/>
      <c r="C147" s="120"/>
      <c r="D147" s="120"/>
      <c r="E147" s="120"/>
      <c r="F147" s="120"/>
      <c r="G147" s="120"/>
      <c r="H147" s="120"/>
      <c r="I147" s="120"/>
      <c r="J147" s="120"/>
      <c r="K147" s="120"/>
    </row>
    <row r="148" spans="1:11" s="107" customFormat="1" ht="12.75" x14ac:dyDescent="0.25">
      <c r="A148" s="120"/>
      <c r="B148" s="120"/>
      <c r="C148" s="120"/>
      <c r="D148" s="120"/>
      <c r="E148" s="120"/>
      <c r="F148" s="120"/>
      <c r="G148" s="120"/>
      <c r="H148" s="120"/>
      <c r="I148" s="120"/>
      <c r="J148" s="120"/>
      <c r="K148" s="120"/>
    </row>
    <row r="149" spans="1:11" s="107" customFormat="1" ht="12.75" x14ac:dyDescent="0.25">
      <c r="A149" s="120"/>
      <c r="B149" s="120"/>
      <c r="C149" s="120"/>
      <c r="D149" s="120"/>
      <c r="E149" s="120"/>
      <c r="F149" s="120"/>
      <c r="G149" s="120"/>
      <c r="H149" s="120"/>
      <c r="I149" s="120"/>
      <c r="J149" s="120"/>
      <c r="K149" s="120"/>
    </row>
    <row r="150" spans="1:11" s="107" customFormat="1" ht="12.75" x14ac:dyDescent="0.25">
      <c r="A150" s="120"/>
      <c r="B150" s="120"/>
      <c r="C150" s="120"/>
      <c r="D150" s="120"/>
      <c r="E150" s="120"/>
      <c r="F150" s="120"/>
      <c r="G150" s="120"/>
      <c r="H150" s="120"/>
      <c r="I150" s="120"/>
      <c r="J150" s="120"/>
      <c r="K150" s="120"/>
    </row>
    <row r="151" spans="1:11" s="107" customFormat="1" ht="12.75" x14ac:dyDescent="0.25">
      <c r="A151" s="120"/>
      <c r="B151" s="120"/>
      <c r="C151" s="120"/>
      <c r="D151" s="120"/>
      <c r="E151" s="120"/>
      <c r="F151" s="120"/>
      <c r="G151" s="120"/>
      <c r="H151" s="120"/>
      <c r="I151" s="120"/>
      <c r="J151" s="120"/>
      <c r="K151" s="120"/>
    </row>
    <row r="152" spans="1:11" s="107" customFormat="1" ht="12.75" x14ac:dyDescent="0.25">
      <c r="A152" s="120"/>
      <c r="B152" s="120"/>
      <c r="C152" s="120"/>
      <c r="D152" s="120"/>
      <c r="E152" s="120"/>
      <c r="F152" s="120"/>
      <c r="G152" s="120"/>
      <c r="H152" s="120"/>
      <c r="I152" s="120"/>
      <c r="J152" s="120"/>
      <c r="K152" s="120"/>
    </row>
    <row r="153" spans="1:11" s="107" customFormat="1" ht="12.75" x14ac:dyDescent="0.25">
      <c r="A153" s="120"/>
      <c r="B153" s="120"/>
      <c r="C153" s="120"/>
      <c r="D153" s="120"/>
      <c r="E153" s="120"/>
      <c r="F153" s="120"/>
      <c r="G153" s="120"/>
      <c r="H153" s="120"/>
      <c r="I153" s="120"/>
      <c r="J153" s="120"/>
      <c r="K153" s="120"/>
    </row>
    <row r="154" spans="1:11" s="107" customFormat="1" ht="12.75" x14ac:dyDescent="0.25">
      <c r="A154" s="120"/>
      <c r="B154" s="120"/>
      <c r="C154" s="120"/>
      <c r="D154" s="120"/>
      <c r="E154" s="120"/>
      <c r="F154" s="120"/>
      <c r="G154" s="120"/>
      <c r="H154" s="120"/>
      <c r="I154" s="120"/>
      <c r="J154" s="120"/>
      <c r="K154" s="120"/>
    </row>
    <row r="155" spans="1:11" s="107" customFormat="1" ht="12.75" x14ac:dyDescent="0.25">
      <c r="A155" s="120"/>
      <c r="B155" s="120"/>
      <c r="C155" s="120"/>
      <c r="D155" s="120"/>
      <c r="E155" s="120"/>
      <c r="F155" s="120"/>
      <c r="G155" s="120"/>
      <c r="H155" s="120"/>
      <c r="I155" s="120"/>
      <c r="J155" s="120"/>
      <c r="K155" s="120"/>
    </row>
    <row r="156" spans="1:11" s="107" customFormat="1" ht="12.75" x14ac:dyDescent="0.25">
      <c r="A156" s="120"/>
      <c r="B156" s="120"/>
      <c r="C156" s="120"/>
      <c r="D156" s="120"/>
      <c r="E156" s="120"/>
      <c r="F156" s="120"/>
      <c r="G156" s="120"/>
      <c r="H156" s="120"/>
      <c r="I156" s="120"/>
      <c r="J156" s="120"/>
      <c r="K156" s="120"/>
    </row>
    <row r="157" spans="1:11" s="107" customFormat="1" ht="12.75" x14ac:dyDescent="0.25">
      <c r="A157" s="120"/>
      <c r="B157" s="120"/>
      <c r="C157" s="120"/>
      <c r="D157" s="120"/>
      <c r="E157" s="120"/>
      <c r="F157" s="120"/>
      <c r="G157" s="120"/>
      <c r="H157" s="120"/>
      <c r="I157" s="120"/>
      <c r="J157" s="120"/>
      <c r="K157" s="120"/>
    </row>
    <row r="158" spans="1:11" s="107" customFormat="1" ht="12.75" x14ac:dyDescent="0.25">
      <c r="A158" s="120"/>
      <c r="B158" s="120"/>
      <c r="C158" s="120"/>
      <c r="D158" s="120"/>
      <c r="E158" s="120"/>
      <c r="F158" s="120"/>
      <c r="G158" s="120"/>
      <c r="H158" s="120"/>
      <c r="I158" s="120"/>
      <c r="J158" s="120"/>
      <c r="K158" s="120"/>
    </row>
    <row r="159" spans="1:11" s="107" customFormat="1" ht="12.75" x14ac:dyDescent="0.25">
      <c r="A159" s="120"/>
      <c r="B159" s="120"/>
      <c r="C159" s="120"/>
      <c r="D159" s="120"/>
      <c r="E159" s="120"/>
      <c r="F159" s="120"/>
      <c r="G159" s="120"/>
      <c r="H159" s="120"/>
      <c r="I159" s="120"/>
      <c r="J159" s="120"/>
      <c r="K159" s="120"/>
    </row>
    <row r="160" spans="1:11" s="107" customFormat="1" ht="12.75" x14ac:dyDescent="0.25">
      <c r="A160" s="120"/>
      <c r="B160" s="120"/>
      <c r="C160" s="120"/>
      <c r="D160" s="120"/>
      <c r="E160" s="120"/>
      <c r="F160" s="120"/>
      <c r="G160" s="120"/>
      <c r="H160" s="120"/>
      <c r="I160" s="120"/>
      <c r="J160" s="120"/>
      <c r="K160" s="120"/>
    </row>
    <row r="161" spans="1:11" s="107" customFormat="1" ht="12.75" x14ac:dyDescent="0.25">
      <c r="A161" s="120"/>
      <c r="B161" s="120"/>
      <c r="C161" s="120"/>
      <c r="D161" s="120"/>
      <c r="E161" s="120"/>
      <c r="F161" s="120"/>
      <c r="G161" s="120"/>
      <c r="H161" s="120"/>
      <c r="I161" s="120"/>
      <c r="J161" s="120"/>
      <c r="K161" s="120"/>
    </row>
    <row r="162" spans="1:11" s="107" customFormat="1" ht="12.75" x14ac:dyDescent="0.25">
      <c r="A162" s="120"/>
      <c r="B162" s="120"/>
      <c r="C162" s="120"/>
      <c r="D162" s="120"/>
      <c r="E162" s="120"/>
      <c r="F162" s="120"/>
      <c r="G162" s="120"/>
      <c r="H162" s="120"/>
      <c r="I162" s="120"/>
      <c r="J162" s="120"/>
      <c r="K162" s="120"/>
    </row>
    <row r="163" spans="1:11" s="107" customFormat="1" ht="12.75" x14ac:dyDescent="0.25">
      <c r="A163" s="120"/>
      <c r="B163" s="120"/>
      <c r="C163" s="120"/>
      <c r="D163" s="120"/>
      <c r="E163" s="120"/>
      <c r="F163" s="120"/>
      <c r="G163" s="120"/>
      <c r="H163" s="120"/>
      <c r="I163" s="120"/>
      <c r="J163" s="120"/>
      <c r="K163" s="120"/>
    </row>
    <row r="164" spans="1:11" s="107" customFormat="1" ht="12.75" x14ac:dyDescent="0.25">
      <c r="A164" s="120"/>
      <c r="B164" s="120"/>
      <c r="C164" s="120"/>
      <c r="D164" s="120"/>
      <c r="E164" s="120"/>
      <c r="F164" s="120"/>
      <c r="G164" s="120"/>
      <c r="H164" s="120"/>
      <c r="I164" s="120"/>
      <c r="J164" s="120"/>
      <c r="K164" s="120"/>
    </row>
    <row r="165" spans="1:11" s="107" customFormat="1" ht="12.75" x14ac:dyDescent="0.25">
      <c r="A165" s="120"/>
      <c r="B165" s="120"/>
      <c r="C165" s="120"/>
      <c r="D165" s="120"/>
      <c r="E165" s="120"/>
      <c r="F165" s="120"/>
      <c r="G165" s="120"/>
      <c r="H165" s="120"/>
      <c r="I165" s="120"/>
      <c r="J165" s="120"/>
      <c r="K165" s="120"/>
    </row>
    <row r="166" spans="1:11" s="107" customFormat="1" ht="12.75" x14ac:dyDescent="0.25">
      <c r="A166" s="120"/>
      <c r="B166" s="120"/>
      <c r="C166" s="120"/>
      <c r="D166" s="120"/>
      <c r="E166" s="120"/>
      <c r="F166" s="120"/>
      <c r="G166" s="120"/>
      <c r="H166" s="120"/>
      <c r="I166" s="120"/>
      <c r="J166" s="120"/>
      <c r="K166" s="120"/>
    </row>
    <row r="167" spans="1:11" s="107" customFormat="1" ht="12.75" x14ac:dyDescent="0.25">
      <c r="A167" s="120"/>
      <c r="B167" s="120"/>
      <c r="C167" s="120"/>
      <c r="D167" s="120"/>
      <c r="E167" s="120"/>
      <c r="F167" s="120"/>
      <c r="G167" s="120"/>
      <c r="H167" s="120"/>
      <c r="I167" s="120"/>
      <c r="J167" s="120"/>
      <c r="K167" s="120"/>
    </row>
    <row r="168" spans="1:11" s="107" customFormat="1" ht="12.75" x14ac:dyDescent="0.25">
      <c r="A168" s="120"/>
      <c r="B168" s="120"/>
      <c r="C168" s="120"/>
      <c r="D168" s="120"/>
      <c r="E168" s="120"/>
      <c r="F168" s="120"/>
      <c r="G168" s="120"/>
      <c r="H168" s="120"/>
      <c r="I168" s="120"/>
      <c r="J168" s="120"/>
      <c r="K168" s="120"/>
    </row>
    <row r="169" spans="1:11" s="107" customFormat="1" ht="12.75" x14ac:dyDescent="0.25">
      <c r="A169" s="120"/>
      <c r="B169" s="120"/>
      <c r="C169" s="120"/>
      <c r="D169" s="120"/>
      <c r="E169" s="120"/>
      <c r="F169" s="120"/>
      <c r="G169" s="120"/>
      <c r="H169" s="120"/>
      <c r="I169" s="120"/>
      <c r="J169" s="120"/>
      <c r="K169" s="120"/>
    </row>
    <row r="170" spans="1:11" s="107" customFormat="1" ht="12.75" x14ac:dyDescent="0.25">
      <c r="A170" s="120"/>
      <c r="B170" s="120"/>
      <c r="C170" s="120"/>
      <c r="D170" s="120"/>
      <c r="E170" s="120"/>
      <c r="F170" s="120"/>
      <c r="G170" s="120"/>
      <c r="H170" s="120"/>
      <c r="I170" s="120"/>
      <c r="J170" s="120"/>
      <c r="K170" s="120"/>
    </row>
    <row r="171" spans="1:11" s="107" customFormat="1" ht="12.75" x14ac:dyDescent="0.25">
      <c r="A171" s="120"/>
      <c r="B171" s="120"/>
      <c r="C171" s="120"/>
      <c r="D171" s="120"/>
      <c r="E171" s="120"/>
      <c r="F171" s="120"/>
      <c r="G171" s="120"/>
      <c r="H171" s="120"/>
      <c r="I171" s="120"/>
      <c r="J171" s="120"/>
      <c r="K171" s="120"/>
    </row>
    <row r="172" spans="1:11" s="107" customFormat="1" ht="12.75" x14ac:dyDescent="0.25">
      <c r="A172" s="120"/>
      <c r="B172" s="120"/>
      <c r="C172" s="120"/>
      <c r="D172" s="120"/>
      <c r="E172" s="120"/>
      <c r="F172" s="120"/>
      <c r="G172" s="120"/>
      <c r="H172" s="120"/>
      <c r="I172" s="120"/>
      <c r="J172" s="120"/>
      <c r="K172" s="120"/>
    </row>
    <row r="173" spans="1:11" s="107" customFormat="1" ht="12.75" x14ac:dyDescent="0.25"/>
    <row r="174" spans="1:11" s="107" customFormat="1" ht="12.75" x14ac:dyDescent="0.25"/>
    <row r="175" spans="1:11" s="107" customFormat="1" ht="12.75" x14ac:dyDescent="0.25"/>
    <row r="176" spans="1:11" s="107" customFormat="1" ht="12.75" x14ac:dyDescent="0.25"/>
    <row r="177" s="107" customFormat="1" ht="12.75" x14ac:dyDescent="0.25"/>
    <row r="178" s="107" customFormat="1" ht="12.75" x14ac:dyDescent="0.25"/>
    <row r="179" s="107" customFormat="1" ht="12.75" x14ac:dyDescent="0.25"/>
    <row r="180" s="107" customFormat="1" ht="12.75" x14ac:dyDescent="0.25"/>
    <row r="181" s="107" customFormat="1" ht="12.75" x14ac:dyDescent="0.25"/>
    <row r="182" s="107" customFormat="1" ht="12.75" x14ac:dyDescent="0.25"/>
    <row r="183" s="107" customFormat="1" ht="12.75" x14ac:dyDescent="0.25"/>
    <row r="184" s="107" customFormat="1" ht="12.75" x14ac:dyDescent="0.25"/>
    <row r="185" s="107" customFormat="1" ht="12.75" x14ac:dyDescent="0.25"/>
    <row r="186" s="107" customFormat="1" ht="12.75" x14ac:dyDescent="0.25"/>
    <row r="187" s="107" customFormat="1" ht="12.75" x14ac:dyDescent="0.25"/>
    <row r="188" s="107" customFormat="1" ht="12.75" x14ac:dyDescent="0.25"/>
    <row r="189" s="107" customFormat="1" ht="12.75" x14ac:dyDescent="0.25"/>
    <row r="190" s="107" customFormat="1" ht="12.75" x14ac:dyDescent="0.25"/>
    <row r="191" s="107" customFormat="1" ht="12.75" x14ac:dyDescent="0.25"/>
    <row r="192" s="107" customFormat="1" ht="12.75" x14ac:dyDescent="0.25"/>
    <row r="193" s="107" customFormat="1" ht="12.75" x14ac:dyDescent="0.25"/>
    <row r="194" s="107" customFormat="1" ht="12.75" x14ac:dyDescent="0.25"/>
    <row r="195" s="107" customFormat="1" ht="12.75" x14ac:dyDescent="0.25"/>
    <row r="196" s="107" customFormat="1" ht="12.75" x14ac:dyDescent="0.25"/>
    <row r="197" s="107" customFormat="1" ht="12.75" x14ac:dyDescent="0.25"/>
    <row r="198" s="107" customFormat="1" ht="12.75" x14ac:dyDescent="0.25"/>
    <row r="199" s="107" customFormat="1" ht="12.75" x14ac:dyDescent="0.25"/>
    <row r="200" s="107" customFormat="1" ht="12.75" x14ac:dyDescent="0.25"/>
    <row r="201" s="107" customFormat="1" ht="12.75" x14ac:dyDescent="0.25"/>
    <row r="202" s="107" customFormat="1" ht="12.75" x14ac:dyDescent="0.25"/>
    <row r="203" s="107" customFormat="1" ht="12.75" x14ac:dyDescent="0.25"/>
    <row r="204" s="107" customFormat="1" ht="12.75" x14ac:dyDescent="0.25"/>
    <row r="205" s="107" customFormat="1" ht="12.75" x14ac:dyDescent="0.25"/>
    <row r="206" s="107" customFormat="1" ht="12.75" x14ac:dyDescent="0.25"/>
    <row r="207" s="107" customFormat="1" ht="12.75" x14ac:dyDescent="0.25"/>
    <row r="208" s="107" customFormat="1" ht="12.75" x14ac:dyDescent="0.25"/>
    <row r="209" s="107" customFormat="1" ht="12.75" x14ac:dyDescent="0.25"/>
    <row r="210" s="107" customFormat="1" ht="12.75" x14ac:dyDescent="0.25"/>
    <row r="211" s="107" customFormat="1" ht="12.75" x14ac:dyDescent="0.25"/>
    <row r="212" s="107" customFormat="1" ht="12.75" x14ac:dyDescent="0.25"/>
    <row r="213" s="107" customFormat="1" ht="12.75" x14ac:dyDescent="0.25"/>
    <row r="214" s="107" customFormat="1" ht="12.75" x14ac:dyDescent="0.25"/>
    <row r="215" s="107" customFormat="1" ht="12.75" x14ac:dyDescent="0.25"/>
    <row r="216" s="107" customFormat="1" ht="12.75" x14ac:dyDescent="0.25"/>
    <row r="217" s="107" customFormat="1" ht="12.75" x14ac:dyDescent="0.25"/>
    <row r="218" s="107" customFormat="1" ht="12.75" x14ac:dyDescent="0.25"/>
    <row r="219" s="107" customFormat="1" ht="12.75" x14ac:dyDescent="0.25"/>
    <row r="220" s="107" customFormat="1" ht="12.75" x14ac:dyDescent="0.25"/>
  </sheetData>
  <mergeCells count="4">
    <mergeCell ref="B5:C5"/>
    <mergeCell ref="D5:E5"/>
    <mergeCell ref="F5:G5"/>
    <mergeCell ref="A3:C3"/>
  </mergeCells>
  <pageMargins left="0.59055118110236227" right="0.35433070866141736" top="0.833125" bottom="0.59055118110236227" header="0" footer="0"/>
  <pageSetup paperSize="9" scale="93"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tabColor rgb="FF7030A0"/>
  </sheetPr>
  <dimension ref="A1:K217"/>
  <sheetViews>
    <sheetView showGridLines="0" zoomScale="90" zoomScaleNormal="90" zoomScaleSheetLayoutView="100" workbookViewId="0">
      <selection activeCell="N8" sqref="N8"/>
    </sheetView>
  </sheetViews>
  <sheetFormatPr baseColWidth="10" defaultColWidth="9.140625" defaultRowHeight="10.5" x14ac:dyDescent="0.15"/>
  <cols>
    <col min="1" max="1" width="37.28515625" style="7" customWidth="1"/>
    <col min="2" max="7" width="18.5703125" style="7" customWidth="1"/>
    <col min="8" max="8" width="7" style="7" customWidth="1"/>
    <col min="9" max="9" width="4" style="7" customWidth="1"/>
    <col min="10" max="10" width="14.7109375" style="7" customWidth="1"/>
    <col min="11" max="11" width="8" style="7" customWidth="1"/>
    <col min="12" max="12" width="4.7109375" style="7" customWidth="1"/>
    <col min="13" max="16384" width="9.140625" style="7"/>
  </cols>
  <sheetData>
    <row r="1" spans="1:11" ht="18" customHeight="1" x14ac:dyDescent="0.15">
      <c r="A1" s="407" t="str">
        <f>'Índice de Tablas'!A1:B1</f>
        <v>ESTADÍSTICAS  DE HOSPITALES. TABLAS NACIONALES. Año 2023</v>
      </c>
      <c r="B1" s="407"/>
      <c r="C1" s="407"/>
      <c r="D1" s="407"/>
      <c r="E1" s="407"/>
      <c r="F1" s="407"/>
      <c r="G1" s="407"/>
    </row>
    <row r="2" spans="1:11" ht="18" customHeight="1" x14ac:dyDescent="0.15">
      <c r="A2" s="38"/>
    </row>
    <row r="3" spans="1:11" s="6" customFormat="1" ht="18" customHeight="1" x14ac:dyDescent="0.2">
      <c r="A3" s="406" t="s">
        <v>480</v>
      </c>
      <c r="B3" s="406"/>
      <c r="C3" s="406"/>
      <c r="D3" s="406"/>
      <c r="E3" s="141"/>
      <c r="F3" s="141"/>
      <c r="G3" s="141"/>
      <c r="H3" s="84"/>
      <c r="I3" s="84"/>
      <c r="J3" s="84"/>
      <c r="K3" s="84"/>
    </row>
    <row r="4" spans="1:11" s="6" customFormat="1" ht="18" customHeight="1" x14ac:dyDescent="0.2">
      <c r="A4" s="39"/>
    </row>
    <row r="5" spans="1:11" s="134" customFormat="1" ht="33" customHeight="1" x14ac:dyDescent="0.2">
      <c r="A5" s="151"/>
      <c r="B5" s="418" t="s">
        <v>1</v>
      </c>
      <c r="C5" s="418"/>
      <c r="D5" s="418" t="s">
        <v>2</v>
      </c>
      <c r="E5" s="418"/>
      <c r="F5" s="418" t="s">
        <v>0</v>
      </c>
      <c r="G5" s="418"/>
    </row>
    <row r="6" spans="1:11" s="134" customFormat="1" ht="30" customHeight="1" x14ac:dyDescent="0.2">
      <c r="A6" s="151"/>
      <c r="B6" s="162" t="s">
        <v>225</v>
      </c>
      <c r="C6" s="162" t="s">
        <v>381</v>
      </c>
      <c r="D6" s="162" t="s">
        <v>225</v>
      </c>
      <c r="E6" s="162" t="s">
        <v>381</v>
      </c>
      <c r="F6" s="162" t="s">
        <v>225</v>
      </c>
      <c r="G6" s="162" t="s">
        <v>381</v>
      </c>
    </row>
    <row r="7" spans="1:11" s="134" customFormat="1" ht="30" customHeight="1" x14ac:dyDescent="0.2">
      <c r="A7" s="190" t="s">
        <v>14</v>
      </c>
      <c r="B7" s="191">
        <f>'[1]TABLA 1.8'!B7</f>
        <v>1453</v>
      </c>
      <c r="C7" s="192">
        <f>'[1]TABLA 1.8'!C7</f>
        <v>3.0065431939590499</v>
      </c>
      <c r="D7" s="191">
        <f>'[1]TABLA 1.8'!D7</f>
        <v>110</v>
      </c>
      <c r="E7" s="192">
        <f>'[1]TABLA 1.8'!E7</f>
        <v>0.227611666438745</v>
      </c>
      <c r="F7" s="191">
        <f>'[1]TABLA 1.8'!F7</f>
        <v>1563</v>
      </c>
      <c r="G7" s="192">
        <f>'[1]TABLA 1.8'!G7</f>
        <v>3.2341548603977999</v>
      </c>
    </row>
    <row r="8" spans="1:11" s="134" customFormat="1" ht="30" customHeight="1" x14ac:dyDescent="0.4">
      <c r="A8" s="147" t="s">
        <v>15</v>
      </c>
      <c r="B8" s="184">
        <f>'[1]TABLA 1.8'!B8</f>
        <v>2021</v>
      </c>
      <c r="C8" s="193">
        <f>'[1]TABLA 1.8'!C8</f>
        <v>4.1818470715700302</v>
      </c>
      <c r="D8" s="184">
        <f>'[1]TABLA 1.8'!D8</f>
        <v>441</v>
      </c>
      <c r="E8" s="193">
        <f>'[1]TABLA 1.8'!E8</f>
        <v>0.91251586272260299</v>
      </c>
      <c r="F8" s="184">
        <f>'[1]TABLA 1.8'!F8</f>
        <v>2462</v>
      </c>
      <c r="G8" s="193">
        <f>'[1]TABLA 1.8'!G8</f>
        <v>5.0943629342926302</v>
      </c>
    </row>
    <row r="9" spans="1:11" s="134" customFormat="1" ht="30" customHeight="1" x14ac:dyDescent="0.2">
      <c r="A9" s="190" t="s">
        <v>364</v>
      </c>
      <c r="B9" s="191">
        <f>'[1]TABLA 1.8'!B9</f>
        <v>21148</v>
      </c>
      <c r="C9" s="192">
        <f>'[1]TABLA 1.8'!C9</f>
        <v>43.759377471332499</v>
      </c>
      <c r="D9" s="191">
        <f>'[1]TABLA 1.8'!D9</f>
        <v>2870</v>
      </c>
      <c r="E9" s="192">
        <f>'[1]TABLA 1.8'!E9</f>
        <v>5.9385952970836096</v>
      </c>
      <c r="F9" s="191">
        <f>'[1]TABLA 1.8'!F9</f>
        <v>24018</v>
      </c>
      <c r="G9" s="192">
        <f>'[1]TABLA 1.8'!G9</f>
        <v>49.697972768416101</v>
      </c>
    </row>
    <row r="10" spans="1:11" s="134" customFormat="1" ht="30" customHeight="1" x14ac:dyDescent="0.4">
      <c r="A10" s="147" t="s">
        <v>365</v>
      </c>
      <c r="B10" s="184">
        <f>'[1]TABLA 1.8'!B10</f>
        <v>0</v>
      </c>
      <c r="C10" s="193">
        <f>'[1]TABLA 1.8'!C10</f>
        <v>0</v>
      </c>
      <c r="D10" s="184">
        <f>'[1]TABLA 1.8'!D10</f>
        <v>0</v>
      </c>
      <c r="E10" s="193">
        <f>'[1]TABLA 1.8'!E10</f>
        <v>0</v>
      </c>
      <c r="F10" s="184">
        <f>'[1]TABLA 1.8'!F10</f>
        <v>0</v>
      </c>
      <c r="G10" s="193">
        <f>'[1]TABLA 1.8'!G10</f>
        <v>0</v>
      </c>
    </row>
    <row r="11" spans="1:11" s="134" customFormat="1" ht="30" customHeight="1" x14ac:dyDescent="0.2">
      <c r="A11" s="194" t="s">
        <v>0</v>
      </c>
      <c r="B11" s="186">
        <f>'[1]TABLA 1.8'!B11</f>
        <v>0</v>
      </c>
      <c r="C11" s="195">
        <f>'[1]TABLA 1.8'!C11</f>
        <v>0</v>
      </c>
      <c r="D11" s="186">
        <f>'[1]TABLA 1.8'!D11</f>
        <v>0</v>
      </c>
      <c r="E11" s="195">
        <f>'[1]TABLA 1.8'!E11</f>
        <v>0</v>
      </c>
      <c r="F11" s="186">
        <f>'[1]TABLA 1.8'!F11</f>
        <v>0</v>
      </c>
      <c r="G11" s="195">
        <f>'[1]TABLA 1.8'!G11</f>
        <v>0</v>
      </c>
    </row>
    <row r="12" spans="1:11" s="134" customFormat="1" ht="30" customHeight="1" x14ac:dyDescent="0.2"/>
    <row r="13" spans="1:11" s="135" customFormat="1" ht="30" customHeight="1" x14ac:dyDescent="0.25"/>
    <row r="14" spans="1:11" s="135" customFormat="1" ht="30" customHeight="1" x14ac:dyDescent="0.25"/>
    <row r="15" spans="1:11" s="135" customFormat="1" ht="30" customHeight="1" x14ac:dyDescent="0.25"/>
    <row r="16" spans="1:11" s="135" customFormat="1" ht="30" customHeight="1" x14ac:dyDescent="0.25"/>
    <row r="17" s="135" customFormat="1" ht="30" customHeight="1" x14ac:dyDescent="0.25"/>
    <row r="18" s="135" customFormat="1" ht="30" customHeight="1" x14ac:dyDescent="0.25"/>
    <row r="19" s="135" customFormat="1" ht="30" customHeight="1" x14ac:dyDescent="0.25"/>
    <row r="20" s="135" customFormat="1" ht="30" customHeight="1" x14ac:dyDescent="0.25"/>
    <row r="21" s="135" customFormat="1" ht="30" customHeight="1" x14ac:dyDescent="0.25"/>
    <row r="22" s="135" customFormat="1" ht="30" customHeight="1" x14ac:dyDescent="0.25"/>
    <row r="23" s="135" customFormat="1" ht="30" customHeight="1" x14ac:dyDescent="0.25"/>
    <row r="24" s="135" customFormat="1" ht="30" customHeight="1" x14ac:dyDescent="0.25"/>
    <row r="25" s="135" customFormat="1" ht="30" customHeight="1" x14ac:dyDescent="0.25"/>
    <row r="26" s="135" customFormat="1" ht="30" customHeight="1" x14ac:dyDescent="0.25"/>
    <row r="27" s="135" customFormat="1" ht="30" customHeight="1" x14ac:dyDescent="0.25"/>
    <row r="28" s="135" customFormat="1" ht="30" customHeight="1" x14ac:dyDescent="0.25"/>
    <row r="29" s="135" customFormat="1" ht="30" customHeight="1" x14ac:dyDescent="0.25"/>
    <row r="30" s="135" customFormat="1" ht="30" customHeight="1" x14ac:dyDescent="0.25"/>
    <row r="31" s="135" customFormat="1" ht="30" customHeight="1" x14ac:dyDescent="0.25"/>
    <row r="32" s="135" customFormat="1" ht="30" customHeight="1" x14ac:dyDescent="0.25"/>
    <row r="33" s="135" customFormat="1" ht="30" customHeight="1" x14ac:dyDescent="0.25"/>
    <row r="34" s="135" customFormat="1" ht="30" customHeight="1" x14ac:dyDescent="0.25"/>
    <row r="35" s="135" customFormat="1" ht="30" customHeight="1" x14ac:dyDescent="0.25"/>
    <row r="36" s="135" customFormat="1" ht="30" customHeight="1" x14ac:dyDescent="0.25"/>
    <row r="37" s="135" customFormat="1" ht="30" customHeight="1" x14ac:dyDescent="0.25"/>
    <row r="38" s="135" customFormat="1" ht="30" customHeight="1" x14ac:dyDescent="0.25"/>
    <row r="39" s="135" customFormat="1" ht="30" customHeight="1" x14ac:dyDescent="0.25"/>
    <row r="40" s="135" customFormat="1" ht="30" customHeight="1" x14ac:dyDescent="0.25"/>
    <row r="41" s="135" customFormat="1" ht="30" customHeight="1" x14ac:dyDescent="0.25"/>
    <row r="42" s="135" customFormat="1" ht="30" customHeight="1" x14ac:dyDescent="0.25"/>
    <row r="43" s="135" customFormat="1" ht="30" customHeight="1" x14ac:dyDescent="0.25"/>
    <row r="44" s="135" customFormat="1" ht="30" customHeight="1" x14ac:dyDescent="0.25"/>
    <row r="45" s="135" customFormat="1" ht="30" customHeight="1" x14ac:dyDescent="0.25"/>
    <row r="46" s="135" customFormat="1" ht="30" customHeight="1" x14ac:dyDescent="0.25"/>
    <row r="47" s="135" customFormat="1" ht="30" customHeight="1" x14ac:dyDescent="0.25"/>
    <row r="48" s="135" customFormat="1" ht="30" customHeight="1" x14ac:dyDescent="0.25"/>
    <row r="49" s="135" customFormat="1" ht="30" customHeight="1" x14ac:dyDescent="0.25"/>
    <row r="50" s="135" customFormat="1" ht="30" customHeight="1" x14ac:dyDescent="0.25"/>
    <row r="51" s="135" customFormat="1" ht="30" customHeight="1" x14ac:dyDescent="0.25"/>
    <row r="52" s="135" customFormat="1" ht="30" customHeight="1" x14ac:dyDescent="0.25"/>
    <row r="53" s="135" customFormat="1" ht="30" customHeight="1" x14ac:dyDescent="0.25"/>
    <row r="54" s="135" customFormat="1" ht="30" customHeight="1" x14ac:dyDescent="0.25"/>
    <row r="55" s="135" customFormat="1" ht="30" customHeight="1" x14ac:dyDescent="0.25"/>
    <row r="56" s="135" customFormat="1" ht="30" customHeight="1" x14ac:dyDescent="0.25"/>
    <row r="57" s="135" customFormat="1" ht="30" customHeight="1" x14ac:dyDescent="0.25"/>
    <row r="58" s="135" customFormat="1" ht="30" customHeight="1" x14ac:dyDescent="0.25"/>
    <row r="59" s="135" customFormat="1" ht="30" customHeight="1" x14ac:dyDescent="0.25"/>
    <row r="60" s="135" customFormat="1" ht="12.75" x14ac:dyDescent="0.25"/>
    <row r="61" s="135" customFormat="1" ht="12.75" x14ac:dyDescent="0.25"/>
    <row r="62" s="135" customFormat="1" ht="12.75" x14ac:dyDescent="0.25"/>
    <row r="63" s="135" customFormat="1" ht="12.75" x14ac:dyDescent="0.25"/>
    <row r="64" s="135" customFormat="1" ht="12.75" x14ac:dyDescent="0.25"/>
    <row r="65" s="135" customFormat="1" ht="12.75" x14ac:dyDescent="0.25"/>
    <row r="66" s="135" customFormat="1" ht="12.75" x14ac:dyDescent="0.25"/>
    <row r="67" s="135" customFormat="1" ht="12.75" x14ac:dyDescent="0.25"/>
    <row r="68" s="135" customFormat="1" ht="12.75" x14ac:dyDescent="0.25"/>
    <row r="69" s="135" customFormat="1" ht="12.75" x14ac:dyDescent="0.25"/>
    <row r="70" s="135" customFormat="1" ht="12.75" x14ac:dyDescent="0.25"/>
    <row r="71" s="135" customFormat="1" ht="12.75" x14ac:dyDescent="0.25"/>
    <row r="72" s="135" customFormat="1" ht="12.75" x14ac:dyDescent="0.25"/>
    <row r="73" s="135" customFormat="1" ht="12.75" x14ac:dyDescent="0.25"/>
    <row r="74" s="135" customFormat="1" ht="12.75" x14ac:dyDescent="0.25"/>
    <row r="75" s="135" customFormat="1" ht="12.75" x14ac:dyDescent="0.25"/>
    <row r="76" s="135" customFormat="1" ht="12.75" x14ac:dyDescent="0.25"/>
    <row r="77" s="135" customFormat="1" ht="12.75" x14ac:dyDescent="0.25"/>
    <row r="78" s="135" customFormat="1" ht="12.75" x14ac:dyDescent="0.25"/>
    <row r="79" s="135" customFormat="1" ht="12.75" x14ac:dyDescent="0.25"/>
    <row r="80" s="135" customFormat="1" ht="12.75" x14ac:dyDescent="0.25"/>
    <row r="81" s="135" customFormat="1" ht="12.75" x14ac:dyDescent="0.25"/>
    <row r="82" s="135" customFormat="1" ht="12.75" x14ac:dyDescent="0.25"/>
    <row r="83" s="135" customFormat="1" ht="12.75" x14ac:dyDescent="0.25"/>
    <row r="84" s="135" customFormat="1" ht="12.75" x14ac:dyDescent="0.25"/>
    <row r="85" s="135" customFormat="1" ht="12.75" x14ac:dyDescent="0.25"/>
    <row r="86" s="135" customFormat="1" ht="12.75" x14ac:dyDescent="0.25"/>
    <row r="87" s="135" customFormat="1" ht="12.75" x14ac:dyDescent="0.25"/>
    <row r="88" s="135" customFormat="1" ht="12.75" x14ac:dyDescent="0.25"/>
    <row r="89" s="135" customFormat="1" ht="12.75" x14ac:dyDescent="0.25"/>
    <row r="90" s="135" customFormat="1" ht="12.75" x14ac:dyDescent="0.25"/>
    <row r="91" s="135" customFormat="1" ht="12.75" x14ac:dyDescent="0.25"/>
    <row r="92" s="135" customFormat="1" ht="12.75" x14ac:dyDescent="0.25"/>
    <row r="93" s="135" customFormat="1" ht="12.75" x14ac:dyDescent="0.25"/>
    <row r="94" s="135" customFormat="1" ht="12.75" x14ac:dyDescent="0.25"/>
    <row r="95" s="135" customFormat="1" ht="12.75" x14ac:dyDescent="0.25"/>
    <row r="96" s="135" customFormat="1" ht="12.75" x14ac:dyDescent="0.25"/>
    <row r="97" s="135" customFormat="1" ht="12.75" x14ac:dyDescent="0.25"/>
    <row r="98" s="135" customFormat="1" ht="12.75" x14ac:dyDescent="0.25"/>
    <row r="99" s="135" customFormat="1" ht="12.75" x14ac:dyDescent="0.25"/>
    <row r="100" s="135" customFormat="1" ht="12.75" x14ac:dyDescent="0.25"/>
    <row r="101" s="135" customFormat="1" ht="12.75" x14ac:dyDescent="0.25"/>
    <row r="102" s="135" customFormat="1" ht="12.75" x14ac:dyDescent="0.25"/>
    <row r="103" s="135" customFormat="1" ht="12.75" x14ac:dyDescent="0.25"/>
    <row r="104" s="135" customFormat="1" ht="12.75" x14ac:dyDescent="0.25"/>
    <row r="105" s="135" customFormat="1" ht="12.75" x14ac:dyDescent="0.25"/>
    <row r="106" s="135" customFormat="1" ht="12.75" x14ac:dyDescent="0.25"/>
    <row r="107" s="135" customFormat="1" ht="12.75" x14ac:dyDescent="0.25"/>
    <row r="108" s="135" customFormat="1" ht="12.75" x14ac:dyDescent="0.25"/>
    <row r="109" s="135" customFormat="1" ht="12.75" x14ac:dyDescent="0.25"/>
    <row r="110" s="135" customFormat="1" ht="12.75" x14ac:dyDescent="0.25"/>
    <row r="111" s="135" customFormat="1" ht="12.75" x14ac:dyDescent="0.25"/>
    <row r="112" s="135" customFormat="1" ht="12.75" x14ac:dyDescent="0.25"/>
    <row r="113" s="135" customFormat="1" ht="12.75" x14ac:dyDescent="0.25"/>
    <row r="114" s="135" customFormat="1" ht="12.75" x14ac:dyDescent="0.25"/>
    <row r="115" s="135" customFormat="1" ht="12.75" x14ac:dyDescent="0.25"/>
    <row r="116" s="135" customFormat="1" ht="12.75" x14ac:dyDescent="0.25"/>
    <row r="117" s="135" customFormat="1" ht="12.75" x14ac:dyDescent="0.25"/>
    <row r="118" s="135" customFormat="1" ht="12.75" x14ac:dyDescent="0.25"/>
    <row r="119" s="135" customFormat="1" ht="12.75" x14ac:dyDescent="0.25"/>
    <row r="120" s="135" customFormat="1" ht="12.75" x14ac:dyDescent="0.25"/>
    <row r="121" s="135" customFormat="1" ht="12.75" x14ac:dyDescent="0.25"/>
    <row r="122" s="135" customFormat="1" ht="12.75" x14ac:dyDescent="0.25"/>
    <row r="123" s="135" customFormat="1" ht="12.75" x14ac:dyDescent="0.25"/>
    <row r="124" s="135" customFormat="1" ht="12.75" x14ac:dyDescent="0.25"/>
    <row r="125" s="135" customFormat="1" ht="12.75" x14ac:dyDescent="0.25"/>
    <row r="126" s="135" customFormat="1" ht="12.75" x14ac:dyDescent="0.25"/>
    <row r="127" s="135" customFormat="1" ht="12.75" x14ac:dyDescent="0.25"/>
    <row r="128" s="135" customFormat="1" ht="12.75" x14ac:dyDescent="0.25"/>
    <row r="129" s="135" customFormat="1" ht="12.75" x14ac:dyDescent="0.25"/>
    <row r="130" s="135" customFormat="1" ht="12.75" x14ac:dyDescent="0.25"/>
    <row r="131" s="135" customFormat="1" ht="12.75" x14ac:dyDescent="0.25"/>
    <row r="132" s="135" customFormat="1" ht="12.75" x14ac:dyDescent="0.25"/>
    <row r="133" s="135" customFormat="1" ht="12.75" x14ac:dyDescent="0.25"/>
    <row r="134" s="135" customFormat="1" ht="12.75" x14ac:dyDescent="0.25"/>
    <row r="135" s="135" customFormat="1" ht="12.75" x14ac:dyDescent="0.25"/>
    <row r="136" s="135" customFormat="1" ht="12.75" x14ac:dyDescent="0.25"/>
    <row r="137" s="135" customFormat="1" ht="12.75" x14ac:dyDescent="0.25"/>
    <row r="138" s="135" customFormat="1" ht="12.75" x14ac:dyDescent="0.25"/>
    <row r="139" s="135" customFormat="1" ht="12.75" x14ac:dyDescent="0.25"/>
    <row r="140" s="135" customFormat="1" ht="12.75" x14ac:dyDescent="0.25"/>
    <row r="141" s="135" customFormat="1" ht="12.75" x14ac:dyDescent="0.25"/>
    <row r="142" s="135" customFormat="1" ht="12.75" x14ac:dyDescent="0.25"/>
    <row r="143" s="135" customFormat="1" ht="12.75" x14ac:dyDescent="0.25"/>
    <row r="144" s="135" customFormat="1" ht="12.75" x14ac:dyDescent="0.25"/>
    <row r="145" s="135" customFormat="1" ht="12.75" x14ac:dyDescent="0.25"/>
    <row r="146" s="135" customFormat="1" ht="12.75" x14ac:dyDescent="0.25"/>
    <row r="147" s="135" customFormat="1" ht="12.75" x14ac:dyDescent="0.25"/>
    <row r="148" s="135" customFormat="1" ht="12.75" x14ac:dyDescent="0.25"/>
    <row r="149" s="135" customFormat="1" ht="12.75" x14ac:dyDescent="0.25"/>
    <row r="150" s="135" customFormat="1" ht="12.75" x14ac:dyDescent="0.25"/>
    <row r="151" s="135" customFormat="1" ht="12.75" x14ac:dyDescent="0.25"/>
    <row r="152" s="135" customFormat="1" ht="12.75" x14ac:dyDescent="0.25"/>
    <row r="153" s="135" customFormat="1" ht="12.75" x14ac:dyDescent="0.25"/>
    <row r="154" s="135" customFormat="1" ht="12.75" x14ac:dyDescent="0.25"/>
    <row r="155" s="135" customFormat="1" ht="12.75" x14ac:dyDescent="0.25"/>
    <row r="156" s="135" customFormat="1" ht="12.75" x14ac:dyDescent="0.25"/>
    <row r="157" s="135" customFormat="1" ht="12.75" x14ac:dyDescent="0.25"/>
    <row r="158" s="135" customFormat="1" ht="12.75" x14ac:dyDescent="0.25"/>
    <row r="159" s="135" customFormat="1" ht="12.75" x14ac:dyDescent="0.25"/>
    <row r="160" s="135" customFormat="1" ht="12.75" x14ac:dyDescent="0.25"/>
    <row r="161" s="135" customFormat="1" ht="12.75" x14ac:dyDescent="0.25"/>
    <row r="162" s="135" customFormat="1" ht="12.75" x14ac:dyDescent="0.25"/>
    <row r="163" s="135" customFormat="1" ht="12.75" x14ac:dyDescent="0.25"/>
    <row r="164" s="135" customFormat="1" ht="12.75" x14ac:dyDescent="0.25"/>
    <row r="165" s="135" customFormat="1" ht="12.75" x14ac:dyDescent="0.25"/>
    <row r="166" s="135" customFormat="1" ht="12.75" x14ac:dyDescent="0.25"/>
    <row r="167" s="135" customFormat="1" ht="12.75" x14ac:dyDescent="0.25"/>
    <row r="168" s="135" customFormat="1" ht="12.75" x14ac:dyDescent="0.25"/>
    <row r="169" s="135" customFormat="1" ht="12.75" x14ac:dyDescent="0.25"/>
    <row r="170" s="135" customFormat="1" ht="12.75" x14ac:dyDescent="0.25"/>
    <row r="171" s="135" customFormat="1" ht="12.75" x14ac:dyDescent="0.25"/>
    <row r="172" s="135" customFormat="1" ht="12.75" x14ac:dyDescent="0.25"/>
    <row r="173" s="135" customFormat="1" ht="12.75" x14ac:dyDescent="0.25"/>
    <row r="174" s="135" customFormat="1" ht="12.75" x14ac:dyDescent="0.25"/>
    <row r="175" s="135" customFormat="1" ht="12.75" x14ac:dyDescent="0.25"/>
    <row r="176" s="135" customFormat="1" ht="12.75" x14ac:dyDescent="0.25"/>
    <row r="177" s="135" customFormat="1" ht="12.75" x14ac:dyDescent="0.25"/>
    <row r="178" s="135" customFormat="1" ht="12.75" x14ac:dyDescent="0.25"/>
    <row r="179" s="135" customFormat="1" ht="12.75" x14ac:dyDescent="0.25"/>
    <row r="180" s="135" customFormat="1" ht="12.75" x14ac:dyDescent="0.25"/>
    <row r="181" s="135" customFormat="1" ht="12.75" x14ac:dyDescent="0.25"/>
    <row r="182" s="135" customFormat="1" ht="12.75" x14ac:dyDescent="0.25"/>
    <row r="183" s="135" customFormat="1" ht="12.75" x14ac:dyDescent="0.25"/>
    <row r="184" s="135" customFormat="1" ht="12.75" x14ac:dyDescent="0.25"/>
    <row r="185" s="135" customFormat="1" ht="12.75" x14ac:dyDescent="0.25"/>
    <row r="186" s="135" customFormat="1" ht="12.75" x14ac:dyDescent="0.25"/>
    <row r="187" s="135" customFormat="1" ht="12.75" x14ac:dyDescent="0.25"/>
    <row r="188" s="135" customFormat="1" ht="12.75" x14ac:dyDescent="0.25"/>
    <row r="189" s="135" customFormat="1" ht="12.75" x14ac:dyDescent="0.25"/>
    <row r="190" s="135" customFormat="1" ht="12.75" x14ac:dyDescent="0.25"/>
    <row r="191" s="135" customFormat="1" ht="12.75" x14ac:dyDescent="0.25"/>
    <row r="192" s="135" customFormat="1" ht="12.75" x14ac:dyDescent="0.25"/>
    <row r="193" s="135" customFormat="1" ht="12.75" x14ac:dyDescent="0.25"/>
    <row r="194" s="135" customFormat="1" ht="12.75" x14ac:dyDescent="0.25"/>
    <row r="195" s="135" customFormat="1" ht="12.75" x14ac:dyDescent="0.25"/>
    <row r="196" s="135" customFormat="1" ht="12.75" x14ac:dyDescent="0.25"/>
    <row r="197" s="135" customFormat="1" ht="12.75" x14ac:dyDescent="0.25"/>
    <row r="198" s="135" customFormat="1" ht="12.75" x14ac:dyDescent="0.25"/>
    <row r="199" s="135" customFormat="1" ht="12.75" x14ac:dyDescent="0.25"/>
    <row r="200" s="135" customFormat="1" ht="12.75" x14ac:dyDescent="0.25"/>
    <row r="201" s="135" customFormat="1" ht="12.75" x14ac:dyDescent="0.25"/>
    <row r="202" s="135" customFormat="1" ht="12.75" x14ac:dyDescent="0.25"/>
    <row r="203" s="135" customFormat="1" ht="12.75" x14ac:dyDescent="0.25"/>
    <row r="204" s="135" customFormat="1" ht="12.75" x14ac:dyDescent="0.25"/>
    <row r="205" s="135" customFormat="1" ht="12.75" x14ac:dyDescent="0.25"/>
    <row r="206" s="135" customFormat="1" ht="12.75" x14ac:dyDescent="0.25"/>
    <row r="207" s="135" customFormat="1" ht="12.75" x14ac:dyDescent="0.25"/>
    <row r="208" s="135" customFormat="1" ht="12.75" x14ac:dyDescent="0.25"/>
    <row r="209" s="135" customFormat="1" ht="12.75" x14ac:dyDescent="0.25"/>
    <row r="210" s="135" customFormat="1" ht="12.75" x14ac:dyDescent="0.25"/>
    <row r="211" s="135" customFormat="1" ht="12.75" x14ac:dyDescent="0.25"/>
    <row r="212" s="135" customFormat="1" ht="12.75" x14ac:dyDescent="0.25"/>
    <row r="213" s="135" customFormat="1" ht="12.75" x14ac:dyDescent="0.25"/>
    <row r="214" s="135" customFormat="1" ht="12.75" x14ac:dyDescent="0.25"/>
    <row r="215" s="135" customFormat="1" ht="12.75" x14ac:dyDescent="0.25"/>
    <row r="216" s="135" customFormat="1" ht="12.75" x14ac:dyDescent="0.25"/>
    <row r="217" s="135" customFormat="1" ht="12.75" x14ac:dyDescent="0.25"/>
  </sheetData>
  <mergeCells count="5">
    <mergeCell ref="D5:E5"/>
    <mergeCell ref="F5:G5"/>
    <mergeCell ref="B5:C5"/>
    <mergeCell ref="A1:G1"/>
    <mergeCell ref="A3:D3"/>
  </mergeCells>
  <pageMargins left="0.59055118110236227" right="0.35433070866141736" top="0.833125" bottom="0.59055118110236227" header="0" footer="0"/>
  <pageSetup paperSize="9" scale="93" orientation="landscape" horizontalDpi="300" verticalDpi="300" r:id="rId1"/>
  <headerFooter scaleWithDoc="0">
    <oddHeader>&amp;L&amp;G</oddHeader>
    <oddFooter>&amp;Lhttp://www.mscbs.gob.es/estadEstudios/estadisticas/estHospiInternado/inforAnual/homeESCRI.htm</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51</vt:i4>
      </vt:variant>
    </vt:vector>
  </HeadingPairs>
  <TitlesOfParts>
    <vt:vector size="95" baseType="lpstr">
      <vt:lpstr>Índice de Tablas</vt:lpstr>
      <vt:lpstr>1.1</vt:lpstr>
      <vt:lpstr>1.2</vt:lpstr>
      <vt:lpstr>1.3</vt:lpstr>
      <vt:lpstr>1.4</vt:lpstr>
      <vt:lpstr>2.1</vt:lpstr>
      <vt:lpstr>2.2</vt:lpstr>
      <vt:lpstr>2.3</vt:lpstr>
      <vt:lpstr>2.4</vt:lpstr>
      <vt:lpstr>2.5</vt:lpstr>
      <vt:lpstr>2.6</vt:lpstr>
      <vt:lpstr>3.1</vt:lpstr>
      <vt:lpstr>3.2</vt:lpstr>
      <vt:lpstr>3.3</vt:lpstr>
      <vt:lpstr>3.5</vt:lpstr>
      <vt:lpstr>3.6</vt:lpstr>
      <vt:lpstr>3.7</vt:lpstr>
      <vt:lpstr>4.1</vt:lpstr>
      <vt:lpstr>4.2</vt:lpstr>
      <vt:lpstr>5.1.1</vt:lpstr>
      <vt:lpstr>5.1.2</vt:lpstr>
      <vt:lpstr>5.2</vt:lpstr>
      <vt:lpstr>5.3</vt:lpstr>
      <vt:lpstr>5.4</vt:lpstr>
      <vt:lpstr>6.1</vt:lpstr>
      <vt:lpstr>6.2</vt:lpstr>
      <vt:lpstr>6.3</vt:lpstr>
      <vt:lpstr>7.1</vt:lpstr>
      <vt:lpstr>7.2</vt:lpstr>
      <vt:lpstr>8.1</vt:lpstr>
      <vt:lpstr>9.1</vt:lpstr>
      <vt:lpstr>10.1</vt:lpstr>
      <vt:lpstr>10.2</vt:lpstr>
      <vt:lpstr>10.3</vt:lpstr>
      <vt:lpstr>10.4</vt:lpstr>
      <vt:lpstr>10.5</vt:lpstr>
      <vt:lpstr>11.1</vt:lpstr>
      <vt:lpstr>11.2</vt:lpstr>
      <vt:lpstr>11.3</vt:lpstr>
      <vt:lpstr>11.4</vt:lpstr>
      <vt:lpstr>11.5</vt:lpstr>
      <vt:lpstr>11.6</vt:lpstr>
      <vt:lpstr>11.7</vt:lpstr>
      <vt:lpstr>11.8</vt:lpstr>
      <vt:lpstr>'Índice de Tablas'!_Toc519669453</vt:lpstr>
      <vt:lpstr>'1.1'!Área_de_impresión</vt:lpstr>
      <vt:lpstr>'1.2'!Área_de_impresión</vt:lpstr>
      <vt:lpstr>'1.3'!Área_de_impresión</vt:lpstr>
      <vt:lpstr>'1.4'!Área_de_impresión</vt:lpstr>
      <vt:lpstr>'10.1'!Área_de_impresión</vt:lpstr>
      <vt:lpstr>'10.2'!Área_de_impresión</vt:lpstr>
      <vt:lpstr>'10.3'!Área_de_impresión</vt:lpstr>
      <vt:lpstr>'10.4'!Área_de_impresión</vt:lpstr>
      <vt:lpstr>'10.5'!Área_de_impresión</vt:lpstr>
      <vt:lpstr>'11.1'!Área_de_impresión</vt:lpstr>
      <vt:lpstr>'11.2'!Área_de_impresión</vt:lpstr>
      <vt:lpstr>'11.3'!Área_de_impresión</vt:lpstr>
      <vt:lpstr>'11.4'!Área_de_impresión</vt:lpstr>
      <vt:lpstr>'11.5'!Área_de_impresión</vt:lpstr>
      <vt:lpstr>'11.6'!Área_de_impresión</vt:lpstr>
      <vt:lpstr>'11.7'!Área_de_impresión</vt:lpstr>
      <vt:lpstr>'11.8'!Área_de_impresión</vt:lpstr>
      <vt:lpstr>'2.1'!Área_de_impresión</vt:lpstr>
      <vt:lpstr>'2.2'!Área_de_impresión</vt:lpstr>
      <vt:lpstr>'2.3'!Área_de_impresión</vt:lpstr>
      <vt:lpstr>'2.4'!Área_de_impresión</vt:lpstr>
      <vt:lpstr>'2.5'!Área_de_impresión</vt:lpstr>
      <vt:lpstr>'2.6'!Área_de_impresión</vt:lpstr>
      <vt:lpstr>'3.1'!Área_de_impresión</vt:lpstr>
      <vt:lpstr>'3.2'!Área_de_impresión</vt:lpstr>
      <vt:lpstr>'3.3'!Área_de_impresión</vt:lpstr>
      <vt:lpstr>'3.5'!Área_de_impresión</vt:lpstr>
      <vt:lpstr>'3.6'!Área_de_impresión</vt:lpstr>
      <vt:lpstr>'3.7'!Área_de_impresión</vt:lpstr>
      <vt:lpstr>'4.1'!Área_de_impresión</vt:lpstr>
      <vt:lpstr>'4.2'!Área_de_impresión</vt:lpstr>
      <vt:lpstr>'5.1.1'!Área_de_impresión</vt:lpstr>
      <vt:lpstr>'5.1.2'!Área_de_impresión</vt:lpstr>
      <vt:lpstr>'5.2'!Área_de_impresión</vt:lpstr>
      <vt:lpstr>'5.3'!Área_de_impresión</vt:lpstr>
      <vt:lpstr>'5.4'!Área_de_impresión</vt:lpstr>
      <vt:lpstr>'6.1'!Área_de_impresión</vt:lpstr>
      <vt:lpstr>'6.2'!Área_de_impresión</vt:lpstr>
      <vt:lpstr>'6.3'!Área_de_impresión</vt:lpstr>
      <vt:lpstr>'7.1'!Área_de_impresión</vt:lpstr>
      <vt:lpstr>'7.2'!Área_de_impresión</vt:lpstr>
      <vt:lpstr>'8.1'!Área_de_impresión</vt:lpstr>
      <vt:lpstr>'9.1'!Área_de_impresión</vt:lpstr>
      <vt:lpstr>'Índice de Tablas'!Área_de_impresión</vt:lpstr>
      <vt:lpstr>'1.4'!Títulos_a_imprimir</vt:lpstr>
      <vt:lpstr>'3.2'!Títulos_a_imprimir</vt:lpstr>
      <vt:lpstr>'5.2'!Títulos_a_imprimir</vt:lpstr>
      <vt:lpstr>'5.3'!Títulos_a_imprimir</vt:lpstr>
      <vt:lpstr>'6.2'!Títulos_a_imprimir</vt:lpstr>
      <vt:lpstr>'Índice de Tablas'!Títulos_a_imprimir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García Pancorbo. Dolores</dc:creator>
  <cp:lastModifiedBy>De Bustos Guadaño. Miguel</cp:lastModifiedBy>
  <cp:lastPrinted>2025-11-13T10:35:49Z</cp:lastPrinted>
  <dcterms:created xsi:type="dcterms:W3CDTF">2013-05-20T09:21:07Z</dcterms:created>
  <dcterms:modified xsi:type="dcterms:W3CDTF">2025-12-01T15:30:56Z</dcterms:modified>
</cp:coreProperties>
</file>